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341" windowWidth="24780" windowHeight="9090" activeTab="1"/>
  </bookViews>
  <sheets>
    <sheet name="Sheet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<sst xmlns="http://schemas.openxmlformats.org/spreadsheetml/2006/main" count="15" uniqueCount="12">
  <si>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X(SP)</t>
  </si>
  <si>
    <t>Geophone Midpoints</t>
  </si>
  <si>
    <t>SP #</t>
  </si>
  <si>
    <t>Bin</t>
  </si>
  <si>
    <t>More</t>
  </si>
  <si>
    <t>Frequency</t>
  </si>
  <si>
    <t>Bins for data analysis</t>
  </si>
  <si>
    <t xml:space="preserve">Maximum offset = </t>
  </si>
  <si>
    <t xml:space="preserve">0m </t>
  </si>
  <si>
    <t xml:space="preserve">Minimum offset= </t>
  </si>
  <si>
    <t>Min offset</t>
  </si>
  <si>
    <t>Max offset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</si>
</sst>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27.25"/>
      <name val="Arial"/>
      <family val="0"/>
    </font>
    <font>
      <b/>
      <sz val="32.75"/>
      <name val="Arial"/>
      <family val="0"/>
    </font>
    <font>
      <b/>
      <sz val="27.25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7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083"/>
          <c:w val="0.65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Sheet7!$C$2:$C$108</c:f>
              <c:strCache/>
            </c:strRef>
          </c:cat>
          <c:val>
            <c:numRef>
              <c:f>Sheet7!$D$2:$D$108</c:f>
              <c:numCache/>
            </c:numRef>
          </c:val>
        </c:ser>
        <c:axId val="4322973"/>
        <c:axId val="12557790"/>
      </c:barChart>
      <c:lineChart>
        <c:grouping val="standard"/>
        <c:varyColors val="0"/>
        <c:axId val="10949983"/>
        <c:axId val="40660256"/>
      </c:lineChart>
      <c:catAx>
        <c:axId val="432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25" b="1" i="0" u="none" baseline="0">
                    <a:latin typeface="Arial"/>
                    <a:ea typeface="Arial"/>
                    <a:cs typeface="Arial"/>
                  </a:rPr>
                  <a:t>Midpoint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57790"/>
        <c:crosses val="autoZero"/>
        <c:auto val="1"/>
        <c:lblOffset val="100"/>
        <c:noMultiLvlLbl val="0"/>
      </c:catAx>
      <c:valAx>
        <c:axId val="12557790"/>
        <c:scaling>
          <c:orientation val="minMax"/>
        </c:scaling>
        <c:axPos val="l"/>
        <c:minorGridlines/>
        <c:delete val="0"/>
        <c:numFmt formatCode="General" sourceLinked="1"/>
        <c:majorTickMark val="in"/>
        <c:minorTickMark val="none"/>
        <c:tickLblPos val="nextTo"/>
        <c:crossAx val="4322973"/>
        <c:crossesAt val="1"/>
        <c:crossBetween val="between"/>
        <c:dispUnits/>
      </c:valAx>
      <c:catAx>
        <c:axId val="10949983"/>
        <c:scaling>
          <c:orientation val="minMax"/>
        </c:scaling>
        <c:axPos val="b"/>
        <c:delete val="1"/>
        <c:majorTickMark val="in"/>
        <c:minorTickMark val="none"/>
        <c:tickLblPos val="nextTo"/>
        <c:crossAx val="40660256"/>
        <c:crosses val="autoZero"/>
        <c:auto val="1"/>
        <c:lblOffset val="100"/>
        <c:noMultiLvlLbl val="0"/>
      </c:catAx>
      <c:valAx>
        <c:axId val="406602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499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MIN MAX OFFSET ALONG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Min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Sheet1!$B$3:$B$32</c:f>
              <c:numCache/>
            </c:numRef>
          </c:xVal>
          <c:yVal>
            <c:numRef>
              <c:f>Sheet1!$C$3:$C$32</c:f>
              <c:numCache/>
            </c:numRef>
          </c:yVal>
          <c:smooth val="1"/>
        </c:ser>
        <c:ser>
          <c:idx val="1"/>
          <c:order val="1"/>
          <c:tx>
            <c:v>Max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Sheet1!$B$3:$B$32</c:f>
              <c:numCache/>
            </c:numRef>
          </c:xVal>
          <c:yVal>
            <c:numRef>
              <c:f>Sheet1!$D$3:$D$32</c:f>
              <c:numCache/>
            </c:numRef>
          </c:yVal>
          <c:smooth val="1"/>
        </c:ser>
        <c:axId val="25670945"/>
        <c:axId val="57998690"/>
      </c:scatterChart>
      <c:valAx>
        <c:axId val="2567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along line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98690"/>
        <c:crosses val="autoZero"/>
        <c:crossBetween val="midCat"/>
        <c:dispUnits/>
      </c:valAx>
      <c:valAx>
        <c:axId val="57998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709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22</xdr:col>
      <xdr:colOff>0</xdr:colOff>
      <xdr:row>120</xdr:row>
      <xdr:rowOff>114300</xdr:rowOff>
    </xdr:to>
    <xdr:graphicFrame>
      <xdr:nvGraphicFramePr>
        <xdr:cNvPr id="1" name="Chart 1"/>
        <xdr:cNvGraphicFramePr/>
      </xdr:nvGraphicFramePr>
      <xdr:xfrm>
        <a:off x="3552825" y="0"/>
        <a:ext cx="9858375" cy="1955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7</xdr:row>
      <xdr:rowOff>133350</xdr:rowOff>
    </xdr:from>
    <xdr:to>
      <xdr:col>27</xdr:col>
      <xdr:colOff>276225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753350" y="1543050"/>
        <a:ext cx="7629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97">
      <selection activeCell="A108" sqref="A108"/>
    </sheetView>
  </sheetViews>
  <sheetFormatPr defaultColWidth="9.140625" defaultRowHeight="12.75"/>
  <sheetData>
    <row r="1" spans="1:4" ht="12.75">
      <c r="A1" s="10" t="s">
        <v>3</v>
      </c>
      <c r="B1" s="10" t="s">
        <v>5</v>
      </c>
      <c r="C1" s="10" t="s">
        <v>3</v>
      </c>
      <c r="D1" s="10" t="s">
        <v>5</v>
      </c>
    </row>
    <row r="2" spans="1:4" ht="12.75">
      <c r="A2" s="11">
        <v>150</v>
      </c>
      <c r="B2" s="8">
        <v>1</v>
      </c>
      <c r="C2" s="11">
        <v>187.5</v>
      </c>
      <c r="D2" s="8">
        <v>47</v>
      </c>
    </row>
    <row r="3" spans="1:4" ht="12.75">
      <c r="A3" s="11">
        <v>162.5</v>
      </c>
      <c r="B3" s="8">
        <v>1</v>
      </c>
      <c r="C3" s="11">
        <v>800</v>
      </c>
      <c r="D3" s="8">
        <v>24</v>
      </c>
    </row>
    <row r="4" spans="1:4" ht="12.75">
      <c r="A4" s="11">
        <v>175</v>
      </c>
      <c r="B4" s="8">
        <v>2</v>
      </c>
      <c r="C4" s="11">
        <v>812.5</v>
      </c>
      <c r="D4" s="8">
        <v>24</v>
      </c>
    </row>
    <row r="5" spans="1:4" ht="12.75">
      <c r="A5" s="11">
        <v>187.5</v>
      </c>
      <c r="B5" s="8">
        <v>47</v>
      </c>
      <c r="C5" s="11">
        <v>825</v>
      </c>
      <c r="D5" s="8">
        <v>24</v>
      </c>
    </row>
    <row r="6" spans="1:4" ht="12.75">
      <c r="A6" s="11">
        <v>200</v>
      </c>
      <c r="B6" s="8">
        <v>3</v>
      </c>
      <c r="C6" s="11">
        <v>837.5</v>
      </c>
      <c r="D6" s="8">
        <v>24</v>
      </c>
    </row>
    <row r="7" spans="1:4" ht="12.75">
      <c r="A7" s="11">
        <v>212.5</v>
      </c>
      <c r="B7" s="8">
        <v>3</v>
      </c>
      <c r="C7" s="11">
        <v>850</v>
      </c>
      <c r="D7" s="8">
        <v>24</v>
      </c>
    </row>
    <row r="8" spans="1:4" ht="12.75">
      <c r="A8" s="11">
        <v>225</v>
      </c>
      <c r="B8" s="8">
        <v>4</v>
      </c>
      <c r="C8" s="11">
        <v>862.5</v>
      </c>
      <c r="D8" s="8">
        <v>24</v>
      </c>
    </row>
    <row r="9" spans="1:4" ht="12.75">
      <c r="A9" s="11">
        <v>237.5</v>
      </c>
      <c r="B9" s="8">
        <v>3</v>
      </c>
      <c r="C9" s="11">
        <v>875</v>
      </c>
      <c r="D9" s="8">
        <v>24</v>
      </c>
    </row>
    <row r="10" spans="1:4" ht="12.75">
      <c r="A10" s="11">
        <v>250</v>
      </c>
      <c r="B10" s="8">
        <v>4</v>
      </c>
      <c r="C10" s="11">
        <v>887.5</v>
      </c>
      <c r="D10" s="8">
        <v>24</v>
      </c>
    </row>
    <row r="11" spans="1:4" ht="12.75">
      <c r="A11" s="11">
        <v>262.5</v>
      </c>
      <c r="B11" s="8">
        <v>4</v>
      </c>
      <c r="C11" s="11">
        <v>725</v>
      </c>
      <c r="D11" s="8">
        <v>23</v>
      </c>
    </row>
    <row r="12" spans="1:4" ht="12.75">
      <c r="A12" s="11">
        <v>275</v>
      </c>
      <c r="B12" s="8">
        <v>5</v>
      </c>
      <c r="C12" s="11">
        <v>737.5</v>
      </c>
      <c r="D12" s="8">
        <v>23</v>
      </c>
    </row>
    <row r="13" spans="1:4" ht="12.75">
      <c r="A13" s="11">
        <v>287.5</v>
      </c>
      <c r="B13" s="8">
        <v>5</v>
      </c>
      <c r="C13" s="11">
        <v>750</v>
      </c>
      <c r="D13" s="8">
        <v>23</v>
      </c>
    </row>
    <row r="14" spans="1:4" ht="12.75">
      <c r="A14" s="11">
        <v>300</v>
      </c>
      <c r="B14" s="8">
        <v>6</v>
      </c>
      <c r="C14" s="11">
        <v>762.5</v>
      </c>
      <c r="D14" s="8">
        <v>23</v>
      </c>
    </row>
    <row r="15" spans="1:4" ht="12.75">
      <c r="A15" s="11">
        <v>312.5</v>
      </c>
      <c r="B15" s="8">
        <v>6</v>
      </c>
      <c r="C15" s="11">
        <v>775</v>
      </c>
      <c r="D15" s="8">
        <v>23</v>
      </c>
    </row>
    <row r="16" spans="1:4" ht="12.75">
      <c r="A16" s="11">
        <v>325</v>
      </c>
      <c r="B16" s="8">
        <v>7</v>
      </c>
      <c r="C16" s="11">
        <v>787.5</v>
      </c>
      <c r="D16" s="8">
        <v>23</v>
      </c>
    </row>
    <row r="17" spans="1:4" ht="12.75">
      <c r="A17" s="11">
        <v>337.5</v>
      </c>
      <c r="B17" s="8">
        <v>7</v>
      </c>
      <c r="C17" s="11">
        <v>900</v>
      </c>
      <c r="D17" s="8">
        <v>23</v>
      </c>
    </row>
    <row r="18" spans="1:4" ht="12.75">
      <c r="A18" s="11">
        <v>350</v>
      </c>
      <c r="B18" s="8">
        <v>8</v>
      </c>
      <c r="C18" s="11">
        <v>912.5</v>
      </c>
      <c r="D18" s="8">
        <v>23</v>
      </c>
    </row>
    <row r="19" spans="1:4" ht="12.75">
      <c r="A19" s="11">
        <v>362.5</v>
      </c>
      <c r="B19" s="8">
        <v>8</v>
      </c>
      <c r="C19" s="11">
        <v>700</v>
      </c>
      <c r="D19" s="8">
        <v>22</v>
      </c>
    </row>
    <row r="20" spans="1:4" ht="12.75">
      <c r="A20" s="11">
        <v>375</v>
      </c>
      <c r="B20" s="8">
        <v>9</v>
      </c>
      <c r="C20" s="11">
        <v>712.5</v>
      </c>
      <c r="D20" s="8">
        <v>22</v>
      </c>
    </row>
    <row r="21" spans="1:4" ht="12.75">
      <c r="A21" s="11">
        <v>387.5</v>
      </c>
      <c r="B21" s="8">
        <v>9</v>
      </c>
      <c r="C21" s="11">
        <v>925</v>
      </c>
      <c r="D21" s="8">
        <v>22</v>
      </c>
    </row>
    <row r="22" spans="1:4" ht="12.75">
      <c r="A22" s="11">
        <v>400</v>
      </c>
      <c r="B22" s="8">
        <v>10</v>
      </c>
      <c r="C22" s="11">
        <v>937.5</v>
      </c>
      <c r="D22" s="8">
        <v>22</v>
      </c>
    </row>
    <row r="23" spans="1:4" ht="12.75">
      <c r="A23" s="11">
        <v>412.5</v>
      </c>
      <c r="B23" s="8">
        <v>10</v>
      </c>
      <c r="C23" s="11">
        <v>675</v>
      </c>
      <c r="D23" s="8">
        <v>21</v>
      </c>
    </row>
    <row r="24" spans="1:4" ht="12.75">
      <c r="A24" s="11">
        <v>425</v>
      </c>
      <c r="B24" s="8">
        <v>11</v>
      </c>
      <c r="C24" s="11">
        <v>687.5</v>
      </c>
      <c r="D24" s="8">
        <v>21</v>
      </c>
    </row>
    <row r="25" spans="1:4" ht="12.75">
      <c r="A25" s="11">
        <v>437.5</v>
      </c>
      <c r="B25" s="8">
        <v>11</v>
      </c>
      <c r="C25" s="11">
        <v>950</v>
      </c>
      <c r="D25" s="8">
        <v>21</v>
      </c>
    </row>
    <row r="26" spans="1:4" ht="12.75">
      <c r="A26" s="11">
        <v>450</v>
      </c>
      <c r="B26" s="8">
        <v>12</v>
      </c>
      <c r="C26" s="11">
        <v>962.5</v>
      </c>
      <c r="D26" s="8">
        <v>21</v>
      </c>
    </row>
    <row r="27" spans="1:4" ht="12.75">
      <c r="A27" s="11">
        <v>462.5</v>
      </c>
      <c r="B27" s="8">
        <v>12</v>
      </c>
      <c r="C27" s="11">
        <v>650</v>
      </c>
      <c r="D27" s="8">
        <v>20</v>
      </c>
    </row>
    <row r="28" spans="1:4" ht="12.75">
      <c r="A28" s="11">
        <v>475</v>
      </c>
      <c r="B28" s="8">
        <v>13</v>
      </c>
      <c r="C28" s="11">
        <v>662.5</v>
      </c>
      <c r="D28" s="8">
        <v>20</v>
      </c>
    </row>
    <row r="29" spans="1:4" ht="12.75">
      <c r="A29" s="11">
        <v>487.5</v>
      </c>
      <c r="B29" s="8">
        <v>13</v>
      </c>
      <c r="C29" s="11">
        <v>975</v>
      </c>
      <c r="D29" s="8">
        <v>20</v>
      </c>
    </row>
    <row r="30" spans="1:4" ht="12.75">
      <c r="A30" s="11">
        <v>500</v>
      </c>
      <c r="B30" s="8">
        <v>14</v>
      </c>
      <c r="C30" s="11">
        <v>987.5</v>
      </c>
      <c r="D30" s="8">
        <v>20</v>
      </c>
    </row>
    <row r="31" spans="1:4" ht="12.75">
      <c r="A31" s="11">
        <v>512.5</v>
      </c>
      <c r="B31" s="8">
        <v>14</v>
      </c>
      <c r="C31" s="11">
        <v>625</v>
      </c>
      <c r="D31" s="8">
        <v>19</v>
      </c>
    </row>
    <row r="32" spans="1:4" ht="12.75">
      <c r="A32" s="11">
        <v>525</v>
      </c>
      <c r="B32" s="8">
        <v>15</v>
      </c>
      <c r="C32" s="11">
        <v>637.5</v>
      </c>
      <c r="D32" s="8">
        <v>19</v>
      </c>
    </row>
    <row r="33" spans="1:4" ht="12.75">
      <c r="A33" s="11">
        <v>537.5</v>
      </c>
      <c r="B33" s="8">
        <v>15</v>
      </c>
      <c r="C33" s="11">
        <v>1000</v>
      </c>
      <c r="D33" s="8">
        <v>19</v>
      </c>
    </row>
    <row r="34" spans="1:4" ht="12.75">
      <c r="A34" s="11">
        <v>550</v>
      </c>
      <c r="B34" s="8">
        <v>16</v>
      </c>
      <c r="C34" s="11">
        <v>1012.5</v>
      </c>
      <c r="D34" s="8">
        <v>19</v>
      </c>
    </row>
    <row r="35" spans="1:4" ht="12.75">
      <c r="A35" s="11">
        <v>562.5</v>
      </c>
      <c r="B35" s="8">
        <v>16</v>
      </c>
      <c r="C35" s="11">
        <v>600</v>
      </c>
      <c r="D35" s="8">
        <v>18</v>
      </c>
    </row>
    <row r="36" spans="1:4" ht="12.75">
      <c r="A36" s="11">
        <v>575</v>
      </c>
      <c r="B36" s="8">
        <v>17</v>
      </c>
      <c r="C36" s="11">
        <v>612.5</v>
      </c>
      <c r="D36" s="8">
        <v>18</v>
      </c>
    </row>
    <row r="37" spans="1:4" ht="12.75">
      <c r="A37" s="11">
        <v>587.5</v>
      </c>
      <c r="B37" s="8">
        <v>17</v>
      </c>
      <c r="C37" s="11">
        <v>1025</v>
      </c>
      <c r="D37" s="8">
        <v>18</v>
      </c>
    </row>
    <row r="38" spans="1:4" ht="12.75">
      <c r="A38" s="11">
        <v>600</v>
      </c>
      <c r="B38" s="8">
        <v>18</v>
      </c>
      <c r="C38" s="11">
        <v>1037.5</v>
      </c>
      <c r="D38" s="8">
        <v>18</v>
      </c>
    </row>
    <row r="39" spans="1:4" ht="12.75">
      <c r="A39" s="11">
        <v>612.5</v>
      </c>
      <c r="B39" s="8">
        <v>18</v>
      </c>
      <c r="C39" s="11">
        <v>575</v>
      </c>
      <c r="D39" s="8">
        <v>17</v>
      </c>
    </row>
    <row r="40" spans="1:4" ht="12.75">
      <c r="A40" s="11">
        <v>625</v>
      </c>
      <c r="B40" s="8">
        <v>19</v>
      </c>
      <c r="C40" s="11">
        <v>587.5</v>
      </c>
      <c r="D40" s="8">
        <v>17</v>
      </c>
    </row>
    <row r="41" spans="1:4" ht="12.75">
      <c r="A41" s="11">
        <v>637.5</v>
      </c>
      <c r="B41" s="8">
        <v>19</v>
      </c>
      <c r="C41" s="11">
        <v>1050</v>
      </c>
      <c r="D41" s="8">
        <v>17</v>
      </c>
    </row>
    <row r="42" spans="1:4" ht="12.75">
      <c r="A42" s="11">
        <v>650</v>
      </c>
      <c r="B42" s="8">
        <v>20</v>
      </c>
      <c r="C42" s="11">
        <v>1062.5</v>
      </c>
      <c r="D42" s="8">
        <v>17</v>
      </c>
    </row>
    <row r="43" spans="1:4" ht="12.75">
      <c r="A43" s="11">
        <v>662.5</v>
      </c>
      <c r="B43" s="8">
        <v>20</v>
      </c>
      <c r="C43" s="11">
        <v>550</v>
      </c>
      <c r="D43" s="8">
        <v>16</v>
      </c>
    </row>
    <row r="44" spans="1:4" ht="12.75">
      <c r="A44" s="11">
        <v>675</v>
      </c>
      <c r="B44" s="8">
        <v>21</v>
      </c>
      <c r="C44" s="11">
        <v>562.5</v>
      </c>
      <c r="D44" s="8">
        <v>16</v>
      </c>
    </row>
    <row r="45" spans="1:4" ht="12.75">
      <c r="A45" s="11">
        <v>687.5</v>
      </c>
      <c r="B45" s="8">
        <v>21</v>
      </c>
      <c r="C45" s="11">
        <v>1075</v>
      </c>
      <c r="D45" s="8">
        <v>16</v>
      </c>
    </row>
    <row r="46" spans="1:4" ht="12.75">
      <c r="A46" s="11">
        <v>700</v>
      </c>
      <c r="B46" s="8">
        <v>22</v>
      </c>
      <c r="C46" s="11">
        <v>1087.5</v>
      </c>
      <c r="D46" s="8">
        <v>16</v>
      </c>
    </row>
    <row r="47" spans="1:4" ht="12.75">
      <c r="A47" s="11">
        <v>712.5</v>
      </c>
      <c r="B47" s="8">
        <v>22</v>
      </c>
      <c r="C47" s="11">
        <v>525</v>
      </c>
      <c r="D47" s="8">
        <v>15</v>
      </c>
    </row>
    <row r="48" spans="1:4" ht="12.75">
      <c r="A48" s="11">
        <v>725</v>
      </c>
      <c r="B48" s="8">
        <v>23</v>
      </c>
      <c r="C48" s="11">
        <v>537.5</v>
      </c>
      <c r="D48" s="8">
        <v>15</v>
      </c>
    </row>
    <row r="49" spans="1:4" ht="12.75">
      <c r="A49" s="11">
        <v>737.5</v>
      </c>
      <c r="B49" s="8">
        <v>23</v>
      </c>
      <c r="C49" s="11">
        <v>1100</v>
      </c>
      <c r="D49" s="8">
        <v>15</v>
      </c>
    </row>
    <row r="50" spans="1:4" ht="12.75">
      <c r="A50" s="11">
        <v>750</v>
      </c>
      <c r="B50" s="8">
        <v>23</v>
      </c>
      <c r="C50" s="11">
        <v>1112.5</v>
      </c>
      <c r="D50" s="8">
        <v>15</v>
      </c>
    </row>
    <row r="51" spans="1:4" ht="12.75">
      <c r="A51" s="11">
        <v>762.5</v>
      </c>
      <c r="B51" s="8">
        <v>23</v>
      </c>
      <c r="C51" s="11">
        <v>500</v>
      </c>
      <c r="D51" s="8">
        <v>14</v>
      </c>
    </row>
    <row r="52" spans="1:4" ht="12.75">
      <c r="A52" s="11">
        <v>775</v>
      </c>
      <c r="B52" s="8">
        <v>23</v>
      </c>
      <c r="C52" s="11">
        <v>512.5</v>
      </c>
      <c r="D52" s="8">
        <v>14</v>
      </c>
    </row>
    <row r="53" spans="1:4" ht="12.75">
      <c r="A53" s="11">
        <v>787.5</v>
      </c>
      <c r="B53" s="8">
        <v>23</v>
      </c>
      <c r="C53" s="11">
        <v>1125</v>
      </c>
      <c r="D53" s="8">
        <v>14</v>
      </c>
    </row>
    <row r="54" spans="1:4" ht="12.75">
      <c r="A54" s="11">
        <v>800</v>
      </c>
      <c r="B54" s="8">
        <v>24</v>
      </c>
      <c r="C54" s="11">
        <v>1137.5</v>
      </c>
      <c r="D54" s="8">
        <v>14</v>
      </c>
    </row>
    <row r="55" spans="1:4" ht="12.75">
      <c r="A55" s="11">
        <v>812.5</v>
      </c>
      <c r="B55" s="8">
        <v>24</v>
      </c>
      <c r="C55" s="11">
        <v>475</v>
      </c>
      <c r="D55" s="8">
        <v>13</v>
      </c>
    </row>
    <row r="56" spans="1:4" ht="12.75">
      <c r="A56" s="11">
        <v>825</v>
      </c>
      <c r="B56" s="8">
        <v>24</v>
      </c>
      <c r="C56" s="11">
        <v>487.5</v>
      </c>
      <c r="D56" s="8">
        <v>13</v>
      </c>
    </row>
    <row r="57" spans="1:4" ht="12.75">
      <c r="A57" s="11">
        <v>837.5</v>
      </c>
      <c r="B57" s="8">
        <v>24</v>
      </c>
      <c r="C57" s="11">
        <v>1150</v>
      </c>
      <c r="D57" s="8">
        <v>13</v>
      </c>
    </row>
    <row r="58" spans="1:4" ht="12.75">
      <c r="A58" s="11">
        <v>850</v>
      </c>
      <c r="B58" s="8">
        <v>24</v>
      </c>
      <c r="C58" s="11">
        <v>1162.5</v>
      </c>
      <c r="D58" s="8">
        <v>13</v>
      </c>
    </row>
    <row r="59" spans="1:4" ht="12.75">
      <c r="A59" s="11">
        <v>862.5</v>
      </c>
      <c r="B59" s="8">
        <v>24</v>
      </c>
      <c r="C59" s="11">
        <v>450</v>
      </c>
      <c r="D59" s="8">
        <v>12</v>
      </c>
    </row>
    <row r="60" spans="1:4" ht="12.75">
      <c r="A60" s="11">
        <v>875</v>
      </c>
      <c r="B60" s="8">
        <v>24</v>
      </c>
      <c r="C60" s="11">
        <v>462.5</v>
      </c>
      <c r="D60" s="8">
        <v>12</v>
      </c>
    </row>
    <row r="61" spans="1:4" ht="12.75">
      <c r="A61" s="11">
        <v>887.5</v>
      </c>
      <c r="B61" s="8">
        <v>24</v>
      </c>
      <c r="C61" s="11">
        <v>1175</v>
      </c>
      <c r="D61" s="8">
        <v>12</v>
      </c>
    </row>
    <row r="62" spans="1:4" ht="12.75">
      <c r="A62" s="11">
        <v>900</v>
      </c>
      <c r="B62" s="8">
        <v>23</v>
      </c>
      <c r="C62" s="11">
        <v>1187.5</v>
      </c>
      <c r="D62" s="8">
        <v>12</v>
      </c>
    </row>
    <row r="63" spans="1:4" ht="12.75">
      <c r="A63" s="11">
        <v>912.5</v>
      </c>
      <c r="B63" s="8">
        <v>23</v>
      </c>
      <c r="C63" s="11">
        <v>425</v>
      </c>
      <c r="D63" s="8">
        <v>11</v>
      </c>
    </row>
    <row r="64" spans="1:4" ht="12.75">
      <c r="A64" s="11">
        <v>925</v>
      </c>
      <c r="B64" s="8">
        <v>22</v>
      </c>
      <c r="C64" s="11">
        <v>437.5</v>
      </c>
      <c r="D64" s="8">
        <v>11</v>
      </c>
    </row>
    <row r="65" spans="1:4" ht="12.75">
      <c r="A65" s="11">
        <v>937.5</v>
      </c>
      <c r="B65" s="8">
        <v>22</v>
      </c>
      <c r="C65" s="11">
        <v>1200</v>
      </c>
      <c r="D65" s="8">
        <v>11</v>
      </c>
    </row>
    <row r="66" spans="1:4" ht="12.75">
      <c r="A66" s="11">
        <v>950</v>
      </c>
      <c r="B66" s="8">
        <v>21</v>
      </c>
      <c r="C66" s="11">
        <v>1212.5</v>
      </c>
      <c r="D66" s="8">
        <v>11</v>
      </c>
    </row>
    <row r="67" spans="1:4" ht="12.75">
      <c r="A67" s="11">
        <v>962.5</v>
      </c>
      <c r="B67" s="8">
        <v>21</v>
      </c>
      <c r="C67" s="11">
        <v>400</v>
      </c>
      <c r="D67" s="8">
        <v>10</v>
      </c>
    </row>
    <row r="68" spans="1:4" ht="12.75">
      <c r="A68" s="11">
        <v>975</v>
      </c>
      <c r="B68" s="8">
        <v>20</v>
      </c>
      <c r="C68" s="11">
        <v>412.5</v>
      </c>
      <c r="D68" s="8">
        <v>10</v>
      </c>
    </row>
    <row r="69" spans="1:4" ht="12.75">
      <c r="A69" s="11">
        <v>987.5</v>
      </c>
      <c r="B69" s="8">
        <v>20</v>
      </c>
      <c r="C69" s="11">
        <v>1225</v>
      </c>
      <c r="D69" s="8">
        <v>10</v>
      </c>
    </row>
    <row r="70" spans="1:4" ht="12.75">
      <c r="A70" s="11">
        <v>1000</v>
      </c>
      <c r="B70" s="8">
        <v>19</v>
      </c>
      <c r="C70" s="11">
        <v>1237.5</v>
      </c>
      <c r="D70" s="8">
        <v>10</v>
      </c>
    </row>
    <row r="71" spans="1:4" ht="12.75">
      <c r="A71" s="11">
        <v>1012.5</v>
      </c>
      <c r="B71" s="8">
        <v>19</v>
      </c>
      <c r="C71" s="11">
        <v>375</v>
      </c>
      <c r="D71" s="8">
        <v>9</v>
      </c>
    </row>
    <row r="72" spans="1:4" ht="12.75">
      <c r="A72" s="11">
        <v>1025</v>
      </c>
      <c r="B72" s="8">
        <v>18</v>
      </c>
      <c r="C72" s="11">
        <v>387.5</v>
      </c>
      <c r="D72" s="8">
        <v>9</v>
      </c>
    </row>
    <row r="73" spans="1:4" ht="12.75">
      <c r="A73" s="11">
        <v>1037.5</v>
      </c>
      <c r="B73" s="8">
        <v>18</v>
      </c>
      <c r="C73" s="11">
        <v>1250</v>
      </c>
      <c r="D73" s="8">
        <v>9</v>
      </c>
    </row>
    <row r="74" spans="1:4" ht="12.75">
      <c r="A74" s="11">
        <v>1050</v>
      </c>
      <c r="B74" s="8">
        <v>17</v>
      </c>
      <c r="C74" s="11">
        <v>1262.5</v>
      </c>
      <c r="D74" s="8">
        <v>9</v>
      </c>
    </row>
    <row r="75" spans="1:4" ht="12.75">
      <c r="A75" s="11">
        <v>1062.5</v>
      </c>
      <c r="B75" s="8">
        <v>17</v>
      </c>
      <c r="C75" s="11">
        <v>350</v>
      </c>
      <c r="D75" s="8">
        <v>8</v>
      </c>
    </row>
    <row r="76" spans="1:4" ht="12.75">
      <c r="A76" s="11">
        <v>1075</v>
      </c>
      <c r="B76" s="8">
        <v>16</v>
      </c>
      <c r="C76" s="11">
        <v>362.5</v>
      </c>
      <c r="D76" s="8">
        <v>8</v>
      </c>
    </row>
    <row r="77" spans="1:4" ht="12.75">
      <c r="A77" s="11">
        <v>1087.5</v>
      </c>
      <c r="B77" s="8">
        <v>16</v>
      </c>
      <c r="C77" s="11">
        <v>1275</v>
      </c>
      <c r="D77" s="8">
        <v>8</v>
      </c>
    </row>
    <row r="78" spans="1:4" ht="12.75">
      <c r="A78" s="11">
        <v>1100</v>
      </c>
      <c r="B78" s="8">
        <v>15</v>
      </c>
      <c r="C78" s="11">
        <v>1287.5</v>
      </c>
      <c r="D78" s="8">
        <v>8</v>
      </c>
    </row>
    <row r="79" spans="1:4" ht="12.75">
      <c r="A79" s="11">
        <v>1112.5</v>
      </c>
      <c r="B79" s="8">
        <v>15</v>
      </c>
      <c r="C79" s="11">
        <v>325</v>
      </c>
      <c r="D79" s="8">
        <v>7</v>
      </c>
    </row>
    <row r="80" spans="1:4" ht="12.75">
      <c r="A80" s="11">
        <v>1125</v>
      </c>
      <c r="B80" s="8">
        <v>14</v>
      </c>
      <c r="C80" s="11">
        <v>337.5</v>
      </c>
      <c r="D80" s="8">
        <v>7</v>
      </c>
    </row>
    <row r="81" spans="1:4" ht="12.75">
      <c r="A81" s="11">
        <v>1137.5</v>
      </c>
      <c r="B81" s="8">
        <v>14</v>
      </c>
      <c r="C81" s="11">
        <v>1300</v>
      </c>
      <c r="D81" s="8">
        <v>7</v>
      </c>
    </row>
    <row r="82" spans="1:4" ht="12.75">
      <c r="A82" s="11">
        <v>1150</v>
      </c>
      <c r="B82" s="8">
        <v>13</v>
      </c>
      <c r="C82" s="11">
        <v>1312.5</v>
      </c>
      <c r="D82" s="8">
        <v>7</v>
      </c>
    </row>
    <row r="83" spans="1:4" ht="12.75">
      <c r="A83" s="11">
        <v>1162.5</v>
      </c>
      <c r="B83" s="8">
        <v>13</v>
      </c>
      <c r="C83" s="11">
        <v>300</v>
      </c>
      <c r="D83" s="8">
        <v>6</v>
      </c>
    </row>
    <row r="84" spans="1:4" ht="12.75">
      <c r="A84" s="11">
        <v>1175</v>
      </c>
      <c r="B84" s="8">
        <v>12</v>
      </c>
      <c r="C84" s="11">
        <v>312.5</v>
      </c>
      <c r="D84" s="8">
        <v>6</v>
      </c>
    </row>
    <row r="85" spans="1:4" ht="12.75">
      <c r="A85" s="11">
        <v>1187.5</v>
      </c>
      <c r="B85" s="8">
        <v>12</v>
      </c>
      <c r="C85" s="11">
        <v>1325</v>
      </c>
      <c r="D85" s="8">
        <v>6</v>
      </c>
    </row>
    <row r="86" spans="1:4" ht="12.75">
      <c r="A86" s="11">
        <v>1200</v>
      </c>
      <c r="B86" s="8">
        <v>11</v>
      </c>
      <c r="C86" s="11">
        <v>1337.5</v>
      </c>
      <c r="D86" s="8">
        <v>6</v>
      </c>
    </row>
    <row r="87" spans="1:4" ht="12.75">
      <c r="A87" s="11">
        <v>1212.5</v>
      </c>
      <c r="B87" s="8">
        <v>11</v>
      </c>
      <c r="C87" s="11">
        <v>275</v>
      </c>
      <c r="D87" s="8">
        <v>5</v>
      </c>
    </row>
    <row r="88" spans="1:4" ht="12.75">
      <c r="A88" s="11">
        <v>1225</v>
      </c>
      <c r="B88" s="8">
        <v>10</v>
      </c>
      <c r="C88" s="11">
        <v>287.5</v>
      </c>
      <c r="D88" s="8">
        <v>5</v>
      </c>
    </row>
    <row r="89" spans="1:4" ht="12.75">
      <c r="A89" s="11">
        <v>1237.5</v>
      </c>
      <c r="B89" s="8">
        <v>10</v>
      </c>
      <c r="C89" s="11">
        <v>1350</v>
      </c>
      <c r="D89" s="8">
        <v>5</v>
      </c>
    </row>
    <row r="90" spans="1:4" ht="12.75">
      <c r="A90" s="11">
        <v>1250</v>
      </c>
      <c r="B90" s="8">
        <v>9</v>
      </c>
      <c r="C90" s="11">
        <v>1362.5</v>
      </c>
      <c r="D90" s="8">
        <v>5</v>
      </c>
    </row>
    <row r="91" spans="1:4" ht="12.75">
      <c r="A91" s="11">
        <v>1262.5</v>
      </c>
      <c r="B91" s="8">
        <v>9</v>
      </c>
      <c r="C91" s="11">
        <v>225</v>
      </c>
      <c r="D91" s="8">
        <v>4</v>
      </c>
    </row>
    <row r="92" spans="1:4" ht="12.75">
      <c r="A92" s="11">
        <v>1275</v>
      </c>
      <c r="B92" s="8">
        <v>8</v>
      </c>
      <c r="C92" s="11">
        <v>250</v>
      </c>
      <c r="D92" s="8">
        <v>4</v>
      </c>
    </row>
    <row r="93" spans="1:4" ht="12.75">
      <c r="A93" s="11">
        <v>1287.5</v>
      </c>
      <c r="B93" s="8">
        <v>8</v>
      </c>
      <c r="C93" s="11">
        <v>262.5</v>
      </c>
      <c r="D93" s="8">
        <v>4</v>
      </c>
    </row>
    <row r="94" spans="1:4" ht="12.75">
      <c r="A94" s="11">
        <v>1300</v>
      </c>
      <c r="B94" s="8">
        <v>7</v>
      </c>
      <c r="C94" s="11">
        <v>1375</v>
      </c>
      <c r="D94" s="8">
        <v>4</v>
      </c>
    </row>
    <row r="95" spans="1:4" ht="12.75">
      <c r="A95" s="11">
        <v>1312.5</v>
      </c>
      <c r="B95" s="8">
        <v>7</v>
      </c>
      <c r="C95" s="11">
        <v>1387.5</v>
      </c>
      <c r="D95" s="8">
        <v>4</v>
      </c>
    </row>
    <row r="96" spans="1:4" ht="12.75">
      <c r="A96" s="11">
        <v>1325</v>
      </c>
      <c r="B96" s="8">
        <v>6</v>
      </c>
      <c r="C96" s="11">
        <v>200</v>
      </c>
      <c r="D96" s="8">
        <v>3</v>
      </c>
    </row>
    <row r="97" spans="1:4" ht="12.75">
      <c r="A97" s="11">
        <v>1337.5</v>
      </c>
      <c r="B97" s="8">
        <v>6</v>
      </c>
      <c r="C97" s="11">
        <v>212.5</v>
      </c>
      <c r="D97" s="8">
        <v>3</v>
      </c>
    </row>
    <row r="98" spans="1:4" ht="12.75">
      <c r="A98" s="11">
        <v>1350</v>
      </c>
      <c r="B98" s="8">
        <v>5</v>
      </c>
      <c r="C98" s="11">
        <v>237.5</v>
      </c>
      <c r="D98" s="8">
        <v>3</v>
      </c>
    </row>
    <row r="99" spans="1:4" ht="12.75">
      <c r="A99" s="11">
        <v>1362.5</v>
      </c>
      <c r="B99" s="8">
        <v>5</v>
      </c>
      <c r="C99" s="11">
        <v>1400</v>
      </c>
      <c r="D99" s="8">
        <v>3</v>
      </c>
    </row>
    <row r="100" spans="1:4" ht="12.75">
      <c r="A100" s="11">
        <v>1375</v>
      </c>
      <c r="B100" s="8">
        <v>4</v>
      </c>
      <c r="C100" s="11">
        <v>1412.5</v>
      </c>
      <c r="D100" s="8">
        <v>3</v>
      </c>
    </row>
    <row r="101" spans="1:4" ht="12.75">
      <c r="A101" s="11">
        <v>1387.5</v>
      </c>
      <c r="B101" s="8">
        <v>4</v>
      </c>
      <c r="C101" s="11">
        <v>175</v>
      </c>
      <c r="D101" s="8">
        <v>2</v>
      </c>
    </row>
    <row r="102" spans="1:4" ht="12.75">
      <c r="A102" s="11">
        <v>1400</v>
      </c>
      <c r="B102" s="8">
        <v>3</v>
      </c>
      <c r="C102" s="11">
        <v>1425</v>
      </c>
      <c r="D102" s="8">
        <v>2</v>
      </c>
    </row>
    <row r="103" spans="1:4" ht="12.75">
      <c r="A103" s="11">
        <v>1412.5</v>
      </c>
      <c r="B103" s="8">
        <v>3</v>
      </c>
      <c r="C103" s="11">
        <v>1437.5</v>
      </c>
      <c r="D103" s="8">
        <v>2</v>
      </c>
    </row>
    <row r="104" spans="1:4" ht="12.75">
      <c r="A104" s="11">
        <v>1425</v>
      </c>
      <c r="B104" s="8">
        <v>2</v>
      </c>
      <c r="C104" s="11">
        <v>150</v>
      </c>
      <c r="D104" s="8">
        <v>1</v>
      </c>
    </row>
    <row r="105" spans="1:4" ht="12.75">
      <c r="A105" s="11">
        <v>1437.5</v>
      </c>
      <c r="B105" s="8">
        <v>2</v>
      </c>
      <c r="C105" s="11">
        <v>162.5</v>
      </c>
      <c r="D105" s="8">
        <v>1</v>
      </c>
    </row>
    <row r="106" spans="1:4" ht="12.75">
      <c r="A106" s="11">
        <v>1450</v>
      </c>
      <c r="B106" s="8">
        <v>1</v>
      </c>
      <c r="C106" s="11">
        <v>1450</v>
      </c>
      <c r="D106" s="8">
        <v>1</v>
      </c>
    </row>
    <row r="107" spans="1:4" ht="12.75">
      <c r="A107" s="11">
        <v>1462.5</v>
      </c>
      <c r="B107" s="8">
        <v>1</v>
      </c>
      <c r="C107" s="11">
        <v>1462.5</v>
      </c>
      <c r="D107" s="8">
        <v>1</v>
      </c>
    </row>
    <row r="108" spans="1:4" ht="13.5" thickBot="1">
      <c r="A108" s="9" t="s">
        <v>4</v>
      </c>
      <c r="B108" s="9">
        <v>0</v>
      </c>
      <c r="C108" s="12" t="s">
        <v>4</v>
      </c>
      <c r="D108" s="9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4"/>
  <sheetViews>
    <sheetView tabSelected="1" workbookViewId="0" topLeftCell="A2">
      <selection activeCell="D8" sqref="D8:D32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4" width="11.00390625" style="0" customWidth="1"/>
    <col min="5" max="5" width="20.421875" style="0" customWidth="1"/>
    <col min="6" max="16384" width="7.7109375" style="0" customWidth="1"/>
  </cols>
  <sheetData>
    <row r="1" spans="1:53" ht="34.5" customHeight="1">
      <c r="A1" s="1" t="s">
        <v>2</v>
      </c>
      <c r="B1" s="7" t="s">
        <v>0</v>
      </c>
      <c r="C1" s="7"/>
      <c r="D1" s="7"/>
      <c r="E1" s="5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2.75">
      <c r="A2" s="1"/>
      <c r="B2" s="1"/>
      <c r="C2" s="1" t="s">
        <v>10</v>
      </c>
      <c r="D2" s="1" t="s">
        <v>11</v>
      </c>
      <c r="E2" s="3"/>
      <c r="F2" s="6">
        <v>1</v>
      </c>
      <c r="G2" s="6">
        <f>F2+1</f>
        <v>2</v>
      </c>
      <c r="H2" s="6">
        <f>G2+1</f>
        <v>3</v>
      </c>
      <c r="I2" s="6">
        <f>H2+1</f>
        <v>4</v>
      </c>
      <c r="J2" s="6">
        <f aca="true" t="shared" si="0" ref="J2:AX2">I2+1</f>
        <v>5</v>
      </c>
      <c r="K2" s="6">
        <f t="shared" si="0"/>
        <v>6</v>
      </c>
      <c r="L2" s="6">
        <f t="shared" si="0"/>
        <v>7</v>
      </c>
      <c r="M2" s="6">
        <f t="shared" si="0"/>
        <v>8</v>
      </c>
      <c r="N2" s="6">
        <f t="shared" si="0"/>
        <v>9</v>
      </c>
      <c r="O2" s="6">
        <f t="shared" si="0"/>
        <v>10</v>
      </c>
      <c r="P2" s="6">
        <f t="shared" si="0"/>
        <v>11</v>
      </c>
      <c r="Q2" s="6">
        <f t="shared" si="0"/>
        <v>12</v>
      </c>
      <c r="R2" s="6">
        <f t="shared" si="0"/>
        <v>13</v>
      </c>
      <c r="S2" s="6">
        <f t="shared" si="0"/>
        <v>14</v>
      </c>
      <c r="T2" s="6">
        <f t="shared" si="0"/>
        <v>15</v>
      </c>
      <c r="U2" s="6">
        <f t="shared" si="0"/>
        <v>16</v>
      </c>
      <c r="V2" s="6">
        <f t="shared" si="0"/>
        <v>17</v>
      </c>
      <c r="W2" s="6">
        <f t="shared" si="0"/>
        <v>18</v>
      </c>
      <c r="X2" s="6">
        <f t="shared" si="0"/>
        <v>19</v>
      </c>
      <c r="Y2" s="6">
        <f t="shared" si="0"/>
        <v>20</v>
      </c>
      <c r="Z2" s="6">
        <f t="shared" si="0"/>
        <v>21</v>
      </c>
      <c r="AA2" s="6">
        <f t="shared" si="0"/>
        <v>22</v>
      </c>
      <c r="AB2" s="6">
        <f t="shared" si="0"/>
        <v>23</v>
      </c>
      <c r="AC2" s="6">
        <f t="shared" si="0"/>
        <v>24</v>
      </c>
      <c r="AD2" s="6">
        <f t="shared" si="0"/>
        <v>25</v>
      </c>
      <c r="AE2" s="6">
        <f t="shared" si="0"/>
        <v>26</v>
      </c>
      <c r="AF2" s="6">
        <f t="shared" si="0"/>
        <v>27</v>
      </c>
      <c r="AG2" s="6">
        <f t="shared" si="0"/>
        <v>28</v>
      </c>
      <c r="AH2" s="6">
        <f t="shared" si="0"/>
        <v>29</v>
      </c>
      <c r="AI2" s="6">
        <f t="shared" si="0"/>
        <v>30</v>
      </c>
      <c r="AJ2" s="6">
        <f t="shared" si="0"/>
        <v>31</v>
      </c>
      <c r="AK2" s="6">
        <f t="shared" si="0"/>
        <v>32</v>
      </c>
      <c r="AL2" s="6">
        <f t="shared" si="0"/>
        <v>33</v>
      </c>
      <c r="AM2" s="6">
        <f t="shared" si="0"/>
        <v>34</v>
      </c>
      <c r="AN2" s="6">
        <f t="shared" si="0"/>
        <v>35</v>
      </c>
      <c r="AO2" s="6">
        <f t="shared" si="0"/>
        <v>36</v>
      </c>
      <c r="AP2" s="6">
        <f t="shared" si="0"/>
        <v>37</v>
      </c>
      <c r="AQ2" s="6">
        <f t="shared" si="0"/>
        <v>38</v>
      </c>
      <c r="AR2" s="6">
        <f t="shared" si="0"/>
        <v>39</v>
      </c>
      <c r="AS2" s="6">
        <f t="shared" si="0"/>
        <v>40</v>
      </c>
      <c r="AT2" s="6">
        <f t="shared" si="0"/>
        <v>41</v>
      </c>
      <c r="AU2" s="6">
        <f t="shared" si="0"/>
        <v>42</v>
      </c>
      <c r="AV2" s="6">
        <f t="shared" si="0"/>
        <v>43</v>
      </c>
      <c r="AW2" s="6">
        <f t="shared" si="0"/>
        <v>44</v>
      </c>
      <c r="AX2" s="6">
        <f t="shared" si="0"/>
        <v>45</v>
      </c>
      <c r="AY2" s="6">
        <f>AX2+1</f>
        <v>46</v>
      </c>
      <c r="AZ2" s="6">
        <f>AY2+1</f>
        <v>47</v>
      </c>
      <c r="BA2" s="6">
        <f>AZ2+1</f>
        <v>48</v>
      </c>
    </row>
    <row r="3" spans="1:53" ht="12.75">
      <c r="A3">
        <v>1</v>
      </c>
      <c r="B3" s="2">
        <v>0</v>
      </c>
      <c r="C3" s="14">
        <f>300-B3</f>
        <v>300</v>
      </c>
      <c r="D3" s="15">
        <f>47*25+300-B3</f>
        <v>1475</v>
      </c>
      <c r="F3" s="4">
        <f aca="true" t="shared" si="1" ref="F3:F11">(300+B3)/2</f>
        <v>150</v>
      </c>
      <c r="G3" s="4">
        <f>(300+25+B3)/2</f>
        <v>162.5</v>
      </c>
      <c r="H3" s="4">
        <f>(300+50+B3)/2</f>
        <v>175</v>
      </c>
      <c r="I3" s="4">
        <f aca="true" t="shared" si="2" ref="I3:BA3">(300+(I2-1)*25)/2</f>
        <v>187.5</v>
      </c>
      <c r="J3" s="4">
        <f t="shared" si="2"/>
        <v>200</v>
      </c>
      <c r="K3" s="4">
        <f t="shared" si="2"/>
        <v>212.5</v>
      </c>
      <c r="L3" s="4">
        <f t="shared" si="2"/>
        <v>225</v>
      </c>
      <c r="M3" s="4">
        <f t="shared" si="2"/>
        <v>237.5</v>
      </c>
      <c r="N3" s="4">
        <f t="shared" si="2"/>
        <v>250</v>
      </c>
      <c r="O3" s="4">
        <f t="shared" si="2"/>
        <v>262.5</v>
      </c>
      <c r="P3" s="4">
        <f t="shared" si="2"/>
        <v>275</v>
      </c>
      <c r="Q3" s="4">
        <f t="shared" si="2"/>
        <v>287.5</v>
      </c>
      <c r="R3" s="4">
        <f t="shared" si="2"/>
        <v>300</v>
      </c>
      <c r="S3" s="4">
        <f t="shared" si="2"/>
        <v>312.5</v>
      </c>
      <c r="T3" s="4">
        <f t="shared" si="2"/>
        <v>325</v>
      </c>
      <c r="U3" s="4">
        <f t="shared" si="2"/>
        <v>337.5</v>
      </c>
      <c r="V3" s="4">
        <f t="shared" si="2"/>
        <v>350</v>
      </c>
      <c r="W3" s="4">
        <f t="shared" si="2"/>
        <v>362.5</v>
      </c>
      <c r="X3" s="4">
        <f t="shared" si="2"/>
        <v>375</v>
      </c>
      <c r="Y3" s="4">
        <f t="shared" si="2"/>
        <v>387.5</v>
      </c>
      <c r="Z3" s="4">
        <f t="shared" si="2"/>
        <v>400</v>
      </c>
      <c r="AA3" s="4">
        <f t="shared" si="2"/>
        <v>412.5</v>
      </c>
      <c r="AB3" s="4">
        <f t="shared" si="2"/>
        <v>425</v>
      </c>
      <c r="AC3" s="4">
        <f t="shared" si="2"/>
        <v>437.5</v>
      </c>
      <c r="AD3" s="4">
        <f t="shared" si="2"/>
        <v>450</v>
      </c>
      <c r="AE3" s="4">
        <f t="shared" si="2"/>
        <v>462.5</v>
      </c>
      <c r="AF3" s="4">
        <f t="shared" si="2"/>
        <v>475</v>
      </c>
      <c r="AG3" s="4">
        <f t="shared" si="2"/>
        <v>487.5</v>
      </c>
      <c r="AH3" s="4">
        <f t="shared" si="2"/>
        <v>500</v>
      </c>
      <c r="AI3" s="4">
        <f t="shared" si="2"/>
        <v>512.5</v>
      </c>
      <c r="AJ3" s="4">
        <f t="shared" si="2"/>
        <v>525</v>
      </c>
      <c r="AK3" s="4">
        <f t="shared" si="2"/>
        <v>537.5</v>
      </c>
      <c r="AL3" s="4">
        <f t="shared" si="2"/>
        <v>550</v>
      </c>
      <c r="AM3" s="4">
        <f t="shared" si="2"/>
        <v>562.5</v>
      </c>
      <c r="AN3" s="4">
        <f t="shared" si="2"/>
        <v>575</v>
      </c>
      <c r="AO3" s="4">
        <f t="shared" si="2"/>
        <v>587.5</v>
      </c>
      <c r="AP3" s="4">
        <f t="shared" si="2"/>
        <v>600</v>
      </c>
      <c r="AQ3" s="4">
        <f t="shared" si="2"/>
        <v>612.5</v>
      </c>
      <c r="AR3" s="4">
        <f t="shared" si="2"/>
        <v>625</v>
      </c>
      <c r="AS3" s="4">
        <f t="shared" si="2"/>
        <v>637.5</v>
      </c>
      <c r="AT3" s="4">
        <f t="shared" si="2"/>
        <v>650</v>
      </c>
      <c r="AU3" s="4">
        <f t="shared" si="2"/>
        <v>662.5</v>
      </c>
      <c r="AV3" s="4">
        <f t="shared" si="2"/>
        <v>675</v>
      </c>
      <c r="AW3" s="4">
        <f t="shared" si="2"/>
        <v>687.5</v>
      </c>
      <c r="AX3" s="4">
        <f t="shared" si="2"/>
        <v>700</v>
      </c>
      <c r="AY3" s="4">
        <f t="shared" si="2"/>
        <v>712.5</v>
      </c>
      <c r="AZ3" s="4">
        <f t="shared" si="2"/>
        <v>725</v>
      </c>
      <c r="BA3" s="4">
        <f t="shared" si="2"/>
        <v>737.5</v>
      </c>
    </row>
    <row r="4" spans="1:53" ht="12.75">
      <c r="A4">
        <v>2</v>
      </c>
      <c r="B4" s="2">
        <f>B3+50</f>
        <v>50</v>
      </c>
      <c r="C4" s="14">
        <f>300-B4</f>
        <v>250</v>
      </c>
      <c r="D4" s="15">
        <f>47*25+300-B4</f>
        <v>1425</v>
      </c>
      <c r="F4" s="4">
        <f t="shared" si="1"/>
        <v>175</v>
      </c>
      <c r="G4" s="4">
        <f>(300+25+B4)/2</f>
        <v>187.5</v>
      </c>
      <c r="H4" s="4">
        <f aca="true" t="shared" si="3" ref="H4:H32">(300+50+B4)/2</f>
        <v>200</v>
      </c>
      <c r="I4" s="4">
        <f aca="true" t="shared" si="4" ref="I4:BA4">(300+(I2-1)*25+50)/2</f>
        <v>212.5</v>
      </c>
      <c r="J4" s="4">
        <f t="shared" si="4"/>
        <v>225</v>
      </c>
      <c r="K4" s="4">
        <f t="shared" si="4"/>
        <v>237.5</v>
      </c>
      <c r="L4" s="4">
        <f t="shared" si="4"/>
        <v>250</v>
      </c>
      <c r="M4" s="4">
        <f t="shared" si="4"/>
        <v>262.5</v>
      </c>
      <c r="N4" s="4">
        <f t="shared" si="4"/>
        <v>275</v>
      </c>
      <c r="O4" s="4">
        <f t="shared" si="4"/>
        <v>287.5</v>
      </c>
      <c r="P4" s="4">
        <f t="shared" si="4"/>
        <v>300</v>
      </c>
      <c r="Q4" s="4">
        <f t="shared" si="4"/>
        <v>312.5</v>
      </c>
      <c r="R4" s="4">
        <f t="shared" si="4"/>
        <v>325</v>
      </c>
      <c r="S4" s="4">
        <f t="shared" si="4"/>
        <v>337.5</v>
      </c>
      <c r="T4" s="4">
        <f t="shared" si="4"/>
        <v>350</v>
      </c>
      <c r="U4" s="4">
        <f t="shared" si="4"/>
        <v>362.5</v>
      </c>
      <c r="V4" s="4">
        <f t="shared" si="4"/>
        <v>375</v>
      </c>
      <c r="W4" s="4">
        <f t="shared" si="4"/>
        <v>387.5</v>
      </c>
      <c r="X4" s="4">
        <f t="shared" si="4"/>
        <v>400</v>
      </c>
      <c r="Y4" s="4">
        <f t="shared" si="4"/>
        <v>412.5</v>
      </c>
      <c r="Z4" s="4">
        <f t="shared" si="4"/>
        <v>425</v>
      </c>
      <c r="AA4" s="4">
        <f t="shared" si="4"/>
        <v>437.5</v>
      </c>
      <c r="AB4" s="4">
        <f t="shared" si="4"/>
        <v>450</v>
      </c>
      <c r="AC4" s="4">
        <f t="shared" si="4"/>
        <v>462.5</v>
      </c>
      <c r="AD4" s="4">
        <f t="shared" si="4"/>
        <v>475</v>
      </c>
      <c r="AE4" s="4">
        <f t="shared" si="4"/>
        <v>487.5</v>
      </c>
      <c r="AF4" s="4">
        <f t="shared" si="4"/>
        <v>500</v>
      </c>
      <c r="AG4" s="4">
        <f t="shared" si="4"/>
        <v>512.5</v>
      </c>
      <c r="AH4" s="4">
        <f t="shared" si="4"/>
        <v>525</v>
      </c>
      <c r="AI4" s="4">
        <f t="shared" si="4"/>
        <v>537.5</v>
      </c>
      <c r="AJ4" s="4">
        <f t="shared" si="4"/>
        <v>550</v>
      </c>
      <c r="AK4" s="4">
        <f t="shared" si="4"/>
        <v>562.5</v>
      </c>
      <c r="AL4" s="4">
        <f t="shared" si="4"/>
        <v>575</v>
      </c>
      <c r="AM4" s="4">
        <f t="shared" si="4"/>
        <v>587.5</v>
      </c>
      <c r="AN4" s="4">
        <f t="shared" si="4"/>
        <v>600</v>
      </c>
      <c r="AO4" s="4">
        <f t="shared" si="4"/>
        <v>612.5</v>
      </c>
      <c r="AP4" s="4">
        <f t="shared" si="4"/>
        <v>625</v>
      </c>
      <c r="AQ4" s="4">
        <f t="shared" si="4"/>
        <v>637.5</v>
      </c>
      <c r="AR4" s="4">
        <f t="shared" si="4"/>
        <v>650</v>
      </c>
      <c r="AS4" s="4">
        <f t="shared" si="4"/>
        <v>662.5</v>
      </c>
      <c r="AT4" s="4">
        <f t="shared" si="4"/>
        <v>675</v>
      </c>
      <c r="AU4" s="4">
        <f t="shared" si="4"/>
        <v>687.5</v>
      </c>
      <c r="AV4" s="4">
        <f t="shared" si="4"/>
        <v>700</v>
      </c>
      <c r="AW4" s="4">
        <f t="shared" si="4"/>
        <v>712.5</v>
      </c>
      <c r="AX4" s="4">
        <f t="shared" si="4"/>
        <v>725</v>
      </c>
      <c r="AY4" s="4">
        <f t="shared" si="4"/>
        <v>737.5</v>
      </c>
      <c r="AZ4" s="4">
        <f t="shared" si="4"/>
        <v>750</v>
      </c>
      <c r="BA4" s="4">
        <f t="shared" si="4"/>
        <v>762.5</v>
      </c>
    </row>
    <row r="5" spans="1:53" ht="12.75">
      <c r="A5">
        <v>3</v>
      </c>
      <c r="B5" s="2">
        <f aca="true" t="shared" si="5" ref="B5:B32">B4+50</f>
        <v>100</v>
      </c>
      <c r="C5" s="14">
        <f>300-B5</f>
        <v>200</v>
      </c>
      <c r="D5" s="15">
        <f>47*25+300-B5</f>
        <v>1375</v>
      </c>
      <c r="F5" s="4">
        <f t="shared" si="1"/>
        <v>200</v>
      </c>
      <c r="G5" s="4">
        <f>(300+25+B5)/2</f>
        <v>212.5</v>
      </c>
      <c r="H5" s="4">
        <f t="shared" si="3"/>
        <v>225</v>
      </c>
      <c r="I5" s="4">
        <f aca="true" t="shared" si="6" ref="I5:BA5">(300+(I1-1)*25+100)/2</f>
        <v>187.5</v>
      </c>
      <c r="J5" s="4">
        <f t="shared" si="6"/>
        <v>187.5</v>
      </c>
      <c r="K5" s="4">
        <f t="shared" si="6"/>
        <v>187.5</v>
      </c>
      <c r="L5" s="4">
        <f t="shared" si="6"/>
        <v>187.5</v>
      </c>
      <c r="M5" s="4">
        <f t="shared" si="6"/>
        <v>187.5</v>
      </c>
      <c r="N5" s="4">
        <f t="shared" si="6"/>
        <v>187.5</v>
      </c>
      <c r="O5" s="4">
        <f t="shared" si="6"/>
        <v>187.5</v>
      </c>
      <c r="P5" s="4">
        <f t="shared" si="6"/>
        <v>187.5</v>
      </c>
      <c r="Q5" s="4">
        <f t="shared" si="6"/>
        <v>187.5</v>
      </c>
      <c r="R5" s="4">
        <f t="shared" si="6"/>
        <v>187.5</v>
      </c>
      <c r="S5" s="4">
        <f t="shared" si="6"/>
        <v>187.5</v>
      </c>
      <c r="T5" s="4">
        <f t="shared" si="6"/>
        <v>187.5</v>
      </c>
      <c r="U5" s="4">
        <f t="shared" si="6"/>
        <v>187.5</v>
      </c>
      <c r="V5" s="4">
        <f t="shared" si="6"/>
        <v>187.5</v>
      </c>
      <c r="W5" s="4">
        <f t="shared" si="6"/>
        <v>187.5</v>
      </c>
      <c r="X5" s="4">
        <f t="shared" si="6"/>
        <v>187.5</v>
      </c>
      <c r="Y5" s="4">
        <f t="shared" si="6"/>
        <v>187.5</v>
      </c>
      <c r="Z5" s="4">
        <f t="shared" si="6"/>
        <v>187.5</v>
      </c>
      <c r="AA5" s="4">
        <f t="shared" si="6"/>
        <v>187.5</v>
      </c>
      <c r="AB5" s="4">
        <f t="shared" si="6"/>
        <v>187.5</v>
      </c>
      <c r="AC5" s="4">
        <f t="shared" si="6"/>
        <v>187.5</v>
      </c>
      <c r="AD5" s="4">
        <f t="shared" si="6"/>
        <v>187.5</v>
      </c>
      <c r="AE5" s="4">
        <f t="shared" si="6"/>
        <v>187.5</v>
      </c>
      <c r="AF5" s="4">
        <f t="shared" si="6"/>
        <v>187.5</v>
      </c>
      <c r="AG5" s="4">
        <f t="shared" si="6"/>
        <v>187.5</v>
      </c>
      <c r="AH5" s="4">
        <f t="shared" si="6"/>
        <v>187.5</v>
      </c>
      <c r="AI5" s="4">
        <f t="shared" si="6"/>
        <v>187.5</v>
      </c>
      <c r="AJ5" s="4">
        <f t="shared" si="6"/>
        <v>187.5</v>
      </c>
      <c r="AK5" s="4">
        <f t="shared" si="6"/>
        <v>187.5</v>
      </c>
      <c r="AL5" s="4">
        <f t="shared" si="6"/>
        <v>187.5</v>
      </c>
      <c r="AM5" s="4">
        <f t="shared" si="6"/>
        <v>187.5</v>
      </c>
      <c r="AN5" s="4">
        <f t="shared" si="6"/>
        <v>187.5</v>
      </c>
      <c r="AO5" s="4">
        <f t="shared" si="6"/>
        <v>187.5</v>
      </c>
      <c r="AP5" s="4">
        <f t="shared" si="6"/>
        <v>187.5</v>
      </c>
      <c r="AQ5" s="4">
        <f t="shared" si="6"/>
        <v>187.5</v>
      </c>
      <c r="AR5" s="4">
        <f t="shared" si="6"/>
        <v>187.5</v>
      </c>
      <c r="AS5" s="4">
        <f t="shared" si="6"/>
        <v>187.5</v>
      </c>
      <c r="AT5" s="4">
        <f t="shared" si="6"/>
        <v>187.5</v>
      </c>
      <c r="AU5" s="4">
        <f t="shared" si="6"/>
        <v>187.5</v>
      </c>
      <c r="AV5" s="4">
        <f t="shared" si="6"/>
        <v>187.5</v>
      </c>
      <c r="AW5" s="4">
        <f t="shared" si="6"/>
        <v>187.5</v>
      </c>
      <c r="AX5" s="4">
        <f t="shared" si="6"/>
        <v>187.5</v>
      </c>
      <c r="AY5" s="4">
        <f t="shared" si="6"/>
        <v>187.5</v>
      </c>
      <c r="AZ5" s="4">
        <f t="shared" si="6"/>
        <v>187.5</v>
      </c>
      <c r="BA5" s="4">
        <f t="shared" si="6"/>
        <v>187.5</v>
      </c>
    </row>
    <row r="6" spans="1:53" ht="12.75">
      <c r="A6">
        <v>4</v>
      </c>
      <c r="B6" s="2">
        <f t="shared" si="5"/>
        <v>150</v>
      </c>
      <c r="C6" s="14">
        <f>300-B6</f>
        <v>150</v>
      </c>
      <c r="D6" s="15">
        <f>47*25+300-B6</f>
        <v>1325</v>
      </c>
      <c r="F6" s="4">
        <f t="shared" si="1"/>
        <v>225</v>
      </c>
      <c r="G6" s="4">
        <f>(300+25+B6)/2</f>
        <v>237.5</v>
      </c>
      <c r="H6" s="4">
        <f t="shared" si="3"/>
        <v>250</v>
      </c>
      <c r="I6" s="4">
        <f aca="true" t="shared" si="7" ref="I6:I30">H6+12.5</f>
        <v>262.5</v>
      </c>
      <c r="J6" s="4">
        <f aca="true" t="shared" si="8" ref="J6:BA6">I6+12.5</f>
        <v>275</v>
      </c>
      <c r="K6" s="4">
        <f t="shared" si="8"/>
        <v>287.5</v>
      </c>
      <c r="L6" s="4">
        <f t="shared" si="8"/>
        <v>300</v>
      </c>
      <c r="M6" s="4">
        <f t="shared" si="8"/>
        <v>312.5</v>
      </c>
      <c r="N6" s="4">
        <f t="shared" si="8"/>
        <v>325</v>
      </c>
      <c r="O6" s="4">
        <f t="shared" si="8"/>
        <v>337.5</v>
      </c>
      <c r="P6" s="4">
        <f t="shared" si="8"/>
        <v>350</v>
      </c>
      <c r="Q6" s="4">
        <f t="shared" si="8"/>
        <v>362.5</v>
      </c>
      <c r="R6" s="4">
        <f t="shared" si="8"/>
        <v>375</v>
      </c>
      <c r="S6" s="4">
        <f t="shared" si="8"/>
        <v>387.5</v>
      </c>
      <c r="T6" s="4">
        <f t="shared" si="8"/>
        <v>400</v>
      </c>
      <c r="U6" s="4">
        <f t="shared" si="8"/>
        <v>412.5</v>
      </c>
      <c r="V6" s="4">
        <f t="shared" si="8"/>
        <v>425</v>
      </c>
      <c r="W6" s="4">
        <f t="shared" si="8"/>
        <v>437.5</v>
      </c>
      <c r="X6" s="4">
        <f t="shared" si="8"/>
        <v>450</v>
      </c>
      <c r="Y6" s="4">
        <f t="shared" si="8"/>
        <v>462.5</v>
      </c>
      <c r="Z6" s="4">
        <f t="shared" si="8"/>
        <v>475</v>
      </c>
      <c r="AA6" s="4">
        <f t="shared" si="8"/>
        <v>487.5</v>
      </c>
      <c r="AB6" s="4">
        <f t="shared" si="8"/>
        <v>500</v>
      </c>
      <c r="AC6" s="4">
        <f t="shared" si="8"/>
        <v>512.5</v>
      </c>
      <c r="AD6" s="4">
        <f t="shared" si="8"/>
        <v>525</v>
      </c>
      <c r="AE6" s="4">
        <f t="shared" si="8"/>
        <v>537.5</v>
      </c>
      <c r="AF6" s="4">
        <f t="shared" si="8"/>
        <v>550</v>
      </c>
      <c r="AG6" s="4">
        <f t="shared" si="8"/>
        <v>562.5</v>
      </c>
      <c r="AH6" s="4">
        <f t="shared" si="8"/>
        <v>575</v>
      </c>
      <c r="AI6" s="4">
        <f t="shared" si="8"/>
        <v>587.5</v>
      </c>
      <c r="AJ6" s="4">
        <f t="shared" si="8"/>
        <v>600</v>
      </c>
      <c r="AK6" s="4">
        <f t="shared" si="8"/>
        <v>612.5</v>
      </c>
      <c r="AL6" s="4">
        <f t="shared" si="8"/>
        <v>625</v>
      </c>
      <c r="AM6" s="4">
        <f t="shared" si="8"/>
        <v>637.5</v>
      </c>
      <c r="AN6" s="4">
        <f t="shared" si="8"/>
        <v>650</v>
      </c>
      <c r="AO6" s="4">
        <f t="shared" si="8"/>
        <v>662.5</v>
      </c>
      <c r="AP6" s="4">
        <f t="shared" si="8"/>
        <v>675</v>
      </c>
      <c r="AQ6" s="4">
        <f t="shared" si="8"/>
        <v>687.5</v>
      </c>
      <c r="AR6" s="4">
        <f t="shared" si="8"/>
        <v>700</v>
      </c>
      <c r="AS6" s="4">
        <f t="shared" si="8"/>
        <v>712.5</v>
      </c>
      <c r="AT6" s="4">
        <f t="shared" si="8"/>
        <v>725</v>
      </c>
      <c r="AU6" s="4">
        <f t="shared" si="8"/>
        <v>737.5</v>
      </c>
      <c r="AV6" s="4">
        <f t="shared" si="8"/>
        <v>750</v>
      </c>
      <c r="AW6" s="4">
        <f t="shared" si="8"/>
        <v>762.5</v>
      </c>
      <c r="AX6" s="4">
        <f t="shared" si="8"/>
        <v>775</v>
      </c>
      <c r="AY6" s="4">
        <f t="shared" si="8"/>
        <v>787.5</v>
      </c>
      <c r="AZ6" s="4">
        <f t="shared" si="8"/>
        <v>800</v>
      </c>
      <c r="BA6" s="4">
        <f t="shared" si="8"/>
        <v>812.5</v>
      </c>
    </row>
    <row r="7" spans="1:53" ht="12.75">
      <c r="A7">
        <v>5</v>
      </c>
      <c r="B7" s="2">
        <f t="shared" si="5"/>
        <v>200</v>
      </c>
      <c r="C7" s="14">
        <f aca="true" t="shared" si="9" ref="C7:C32">300-B7</f>
        <v>100</v>
      </c>
      <c r="D7" s="15">
        <f>47*25+300-B7</f>
        <v>1275</v>
      </c>
      <c r="F7" s="4">
        <f t="shared" si="1"/>
        <v>250</v>
      </c>
      <c r="G7" s="4">
        <f aca="true" t="shared" si="10" ref="G7:G32">(300+25+B7)/2</f>
        <v>262.5</v>
      </c>
      <c r="H7" s="4">
        <f t="shared" si="3"/>
        <v>275</v>
      </c>
      <c r="I7" s="4">
        <f t="shared" si="7"/>
        <v>287.5</v>
      </c>
      <c r="J7" s="4">
        <f aca="true" t="shared" si="11" ref="J7:K10">I7+12.5</f>
        <v>300</v>
      </c>
      <c r="K7" s="4">
        <f t="shared" si="11"/>
        <v>312.5</v>
      </c>
      <c r="L7" s="4">
        <f aca="true" t="shared" si="12" ref="L7:BA7">K7+12.5</f>
        <v>325</v>
      </c>
      <c r="M7" s="4">
        <f t="shared" si="12"/>
        <v>337.5</v>
      </c>
      <c r="N7" s="4">
        <f t="shared" si="12"/>
        <v>350</v>
      </c>
      <c r="O7" s="4">
        <f t="shared" si="12"/>
        <v>362.5</v>
      </c>
      <c r="P7" s="4">
        <f t="shared" si="12"/>
        <v>375</v>
      </c>
      <c r="Q7" s="4">
        <f t="shared" si="12"/>
        <v>387.5</v>
      </c>
      <c r="R7" s="4">
        <f t="shared" si="12"/>
        <v>400</v>
      </c>
      <c r="S7" s="4">
        <f t="shared" si="12"/>
        <v>412.5</v>
      </c>
      <c r="T7" s="4">
        <f t="shared" si="12"/>
        <v>425</v>
      </c>
      <c r="U7" s="4">
        <f t="shared" si="12"/>
        <v>437.5</v>
      </c>
      <c r="V7" s="4">
        <f t="shared" si="12"/>
        <v>450</v>
      </c>
      <c r="W7" s="4">
        <f t="shared" si="12"/>
        <v>462.5</v>
      </c>
      <c r="X7" s="4">
        <f t="shared" si="12"/>
        <v>475</v>
      </c>
      <c r="Y7" s="4">
        <f t="shared" si="12"/>
        <v>487.5</v>
      </c>
      <c r="Z7" s="4">
        <f t="shared" si="12"/>
        <v>500</v>
      </c>
      <c r="AA7" s="4">
        <f t="shared" si="12"/>
        <v>512.5</v>
      </c>
      <c r="AB7" s="4">
        <f t="shared" si="12"/>
        <v>525</v>
      </c>
      <c r="AC7" s="4">
        <f t="shared" si="12"/>
        <v>537.5</v>
      </c>
      <c r="AD7" s="4">
        <f t="shared" si="12"/>
        <v>550</v>
      </c>
      <c r="AE7" s="4">
        <f t="shared" si="12"/>
        <v>562.5</v>
      </c>
      <c r="AF7" s="4">
        <f t="shared" si="12"/>
        <v>575</v>
      </c>
      <c r="AG7" s="4">
        <f t="shared" si="12"/>
        <v>587.5</v>
      </c>
      <c r="AH7" s="4">
        <f t="shared" si="12"/>
        <v>600</v>
      </c>
      <c r="AI7" s="4">
        <f t="shared" si="12"/>
        <v>612.5</v>
      </c>
      <c r="AJ7" s="4">
        <f t="shared" si="12"/>
        <v>625</v>
      </c>
      <c r="AK7" s="4">
        <f t="shared" si="12"/>
        <v>637.5</v>
      </c>
      <c r="AL7" s="4">
        <f t="shared" si="12"/>
        <v>650</v>
      </c>
      <c r="AM7" s="4">
        <f t="shared" si="12"/>
        <v>662.5</v>
      </c>
      <c r="AN7" s="4">
        <f t="shared" si="12"/>
        <v>675</v>
      </c>
      <c r="AO7" s="4">
        <f t="shared" si="12"/>
        <v>687.5</v>
      </c>
      <c r="AP7" s="4">
        <f t="shared" si="12"/>
        <v>700</v>
      </c>
      <c r="AQ7" s="4">
        <f t="shared" si="12"/>
        <v>712.5</v>
      </c>
      <c r="AR7" s="4">
        <f t="shared" si="12"/>
        <v>725</v>
      </c>
      <c r="AS7" s="4">
        <f t="shared" si="12"/>
        <v>737.5</v>
      </c>
      <c r="AT7" s="4">
        <f t="shared" si="12"/>
        <v>750</v>
      </c>
      <c r="AU7" s="4">
        <f t="shared" si="12"/>
        <v>762.5</v>
      </c>
      <c r="AV7" s="4">
        <f t="shared" si="12"/>
        <v>775</v>
      </c>
      <c r="AW7" s="4">
        <f t="shared" si="12"/>
        <v>787.5</v>
      </c>
      <c r="AX7" s="4">
        <f t="shared" si="12"/>
        <v>800</v>
      </c>
      <c r="AY7" s="4">
        <f t="shared" si="12"/>
        <v>812.5</v>
      </c>
      <c r="AZ7" s="4">
        <f t="shared" si="12"/>
        <v>825</v>
      </c>
      <c r="BA7" s="4">
        <f t="shared" si="12"/>
        <v>837.5</v>
      </c>
    </row>
    <row r="8" spans="1:53" ht="12.75">
      <c r="A8">
        <v>6</v>
      </c>
      <c r="B8" s="2">
        <f t="shared" si="5"/>
        <v>250</v>
      </c>
      <c r="C8" s="14">
        <f t="shared" si="9"/>
        <v>50</v>
      </c>
      <c r="D8" s="15">
        <f aca="true" t="shared" si="13" ref="D8:D32">47*25+300-B8</f>
        <v>1225</v>
      </c>
      <c r="F8" s="4">
        <f t="shared" si="1"/>
        <v>275</v>
      </c>
      <c r="G8" s="4">
        <f t="shared" si="10"/>
        <v>287.5</v>
      </c>
      <c r="H8" s="4">
        <f t="shared" si="3"/>
        <v>300</v>
      </c>
      <c r="I8" s="4">
        <f t="shared" si="7"/>
        <v>312.5</v>
      </c>
      <c r="J8" s="4">
        <f t="shared" si="11"/>
        <v>325</v>
      </c>
      <c r="K8" s="4">
        <f t="shared" si="11"/>
        <v>337.5</v>
      </c>
      <c r="L8" s="4">
        <f aca="true" t="shared" si="14" ref="L8:Y8">K8+12.5</f>
        <v>350</v>
      </c>
      <c r="M8" s="4">
        <f t="shared" si="14"/>
        <v>362.5</v>
      </c>
      <c r="N8" s="4">
        <f t="shared" si="14"/>
        <v>375</v>
      </c>
      <c r="O8" s="4">
        <f t="shared" si="14"/>
        <v>387.5</v>
      </c>
      <c r="P8" s="4">
        <f t="shared" si="14"/>
        <v>400</v>
      </c>
      <c r="Q8" s="4">
        <f t="shared" si="14"/>
        <v>412.5</v>
      </c>
      <c r="R8" s="4">
        <f t="shared" si="14"/>
        <v>425</v>
      </c>
      <c r="S8" s="4">
        <f t="shared" si="14"/>
        <v>437.5</v>
      </c>
      <c r="T8" s="4">
        <f t="shared" si="14"/>
        <v>450</v>
      </c>
      <c r="U8" s="4">
        <f t="shared" si="14"/>
        <v>462.5</v>
      </c>
      <c r="V8" s="4">
        <f t="shared" si="14"/>
        <v>475</v>
      </c>
      <c r="W8" s="4">
        <f t="shared" si="14"/>
        <v>487.5</v>
      </c>
      <c r="X8" s="4">
        <f t="shared" si="14"/>
        <v>500</v>
      </c>
      <c r="Y8" s="4">
        <f t="shared" si="14"/>
        <v>512.5</v>
      </c>
      <c r="Z8" s="4">
        <f aca="true" t="shared" si="15" ref="Z8:BA8">Y8+12.5</f>
        <v>525</v>
      </c>
      <c r="AA8" s="4">
        <f t="shared" si="15"/>
        <v>537.5</v>
      </c>
      <c r="AB8" s="4">
        <f t="shared" si="15"/>
        <v>550</v>
      </c>
      <c r="AC8" s="4">
        <f t="shared" si="15"/>
        <v>562.5</v>
      </c>
      <c r="AD8" s="4">
        <f t="shared" si="15"/>
        <v>575</v>
      </c>
      <c r="AE8" s="4">
        <f t="shared" si="15"/>
        <v>587.5</v>
      </c>
      <c r="AF8" s="4">
        <f t="shared" si="15"/>
        <v>600</v>
      </c>
      <c r="AG8" s="4">
        <f t="shared" si="15"/>
        <v>612.5</v>
      </c>
      <c r="AH8" s="4">
        <f t="shared" si="15"/>
        <v>625</v>
      </c>
      <c r="AI8" s="4">
        <f t="shared" si="15"/>
        <v>637.5</v>
      </c>
      <c r="AJ8" s="4">
        <f t="shared" si="15"/>
        <v>650</v>
      </c>
      <c r="AK8" s="4">
        <f t="shared" si="15"/>
        <v>662.5</v>
      </c>
      <c r="AL8" s="4">
        <f t="shared" si="15"/>
        <v>675</v>
      </c>
      <c r="AM8" s="4">
        <f t="shared" si="15"/>
        <v>687.5</v>
      </c>
      <c r="AN8" s="4">
        <f t="shared" si="15"/>
        <v>700</v>
      </c>
      <c r="AO8" s="4">
        <f t="shared" si="15"/>
        <v>712.5</v>
      </c>
      <c r="AP8" s="4">
        <f t="shared" si="15"/>
        <v>725</v>
      </c>
      <c r="AQ8" s="4">
        <f t="shared" si="15"/>
        <v>737.5</v>
      </c>
      <c r="AR8" s="4">
        <f t="shared" si="15"/>
        <v>750</v>
      </c>
      <c r="AS8" s="4">
        <f t="shared" si="15"/>
        <v>762.5</v>
      </c>
      <c r="AT8" s="4">
        <f t="shared" si="15"/>
        <v>775</v>
      </c>
      <c r="AU8" s="4">
        <f t="shared" si="15"/>
        <v>787.5</v>
      </c>
      <c r="AV8" s="4">
        <f t="shared" si="15"/>
        <v>800</v>
      </c>
      <c r="AW8" s="4">
        <f t="shared" si="15"/>
        <v>812.5</v>
      </c>
      <c r="AX8" s="4">
        <f t="shared" si="15"/>
        <v>825</v>
      </c>
      <c r="AY8" s="4">
        <f t="shared" si="15"/>
        <v>837.5</v>
      </c>
      <c r="AZ8" s="4">
        <f t="shared" si="15"/>
        <v>850</v>
      </c>
      <c r="BA8" s="4">
        <f t="shared" si="15"/>
        <v>862.5</v>
      </c>
    </row>
    <row r="9" spans="1:53" ht="12.75">
      <c r="A9">
        <v>7</v>
      </c>
      <c r="B9" s="2">
        <f t="shared" si="5"/>
        <v>300</v>
      </c>
      <c r="C9" s="14">
        <f t="shared" si="9"/>
        <v>0</v>
      </c>
      <c r="D9" s="15">
        <f t="shared" si="13"/>
        <v>1175</v>
      </c>
      <c r="F9" s="4">
        <f t="shared" si="1"/>
        <v>300</v>
      </c>
      <c r="G9" s="4">
        <f t="shared" si="10"/>
        <v>312.5</v>
      </c>
      <c r="H9" s="4">
        <f t="shared" si="3"/>
        <v>325</v>
      </c>
      <c r="I9" s="4">
        <f t="shared" si="7"/>
        <v>337.5</v>
      </c>
      <c r="J9" s="4">
        <f t="shared" si="11"/>
        <v>350</v>
      </c>
      <c r="K9" s="4">
        <f t="shared" si="11"/>
        <v>362.5</v>
      </c>
      <c r="L9" s="4">
        <f aca="true" t="shared" si="16" ref="L9:Y9">K9+12.5</f>
        <v>375</v>
      </c>
      <c r="M9" s="4">
        <f t="shared" si="16"/>
        <v>387.5</v>
      </c>
      <c r="N9" s="4">
        <f t="shared" si="16"/>
        <v>400</v>
      </c>
      <c r="O9" s="4">
        <f t="shared" si="16"/>
        <v>412.5</v>
      </c>
      <c r="P9" s="4">
        <f t="shared" si="16"/>
        <v>425</v>
      </c>
      <c r="Q9" s="4">
        <f t="shared" si="16"/>
        <v>437.5</v>
      </c>
      <c r="R9" s="4">
        <f t="shared" si="16"/>
        <v>450</v>
      </c>
      <c r="S9" s="4">
        <f t="shared" si="16"/>
        <v>462.5</v>
      </c>
      <c r="T9" s="4">
        <f t="shared" si="16"/>
        <v>475</v>
      </c>
      <c r="U9" s="4">
        <f t="shared" si="16"/>
        <v>487.5</v>
      </c>
      <c r="V9" s="4">
        <f t="shared" si="16"/>
        <v>500</v>
      </c>
      <c r="W9" s="4">
        <f t="shared" si="16"/>
        <v>512.5</v>
      </c>
      <c r="X9" s="4">
        <f t="shared" si="16"/>
        <v>525</v>
      </c>
      <c r="Y9" s="4">
        <f t="shared" si="16"/>
        <v>537.5</v>
      </c>
      <c r="Z9" s="4">
        <f aca="true" t="shared" si="17" ref="Z9:BA9">Y9+12.5</f>
        <v>550</v>
      </c>
      <c r="AA9" s="4">
        <f t="shared" si="17"/>
        <v>562.5</v>
      </c>
      <c r="AB9" s="4">
        <f t="shared" si="17"/>
        <v>575</v>
      </c>
      <c r="AC9" s="4">
        <f t="shared" si="17"/>
        <v>587.5</v>
      </c>
      <c r="AD9" s="4">
        <f t="shared" si="17"/>
        <v>600</v>
      </c>
      <c r="AE9" s="4">
        <f t="shared" si="17"/>
        <v>612.5</v>
      </c>
      <c r="AF9" s="4">
        <f t="shared" si="17"/>
        <v>625</v>
      </c>
      <c r="AG9" s="4">
        <f t="shared" si="17"/>
        <v>637.5</v>
      </c>
      <c r="AH9" s="4">
        <f t="shared" si="17"/>
        <v>650</v>
      </c>
      <c r="AI9" s="4">
        <f t="shared" si="17"/>
        <v>662.5</v>
      </c>
      <c r="AJ9" s="4">
        <f t="shared" si="17"/>
        <v>675</v>
      </c>
      <c r="AK9" s="4">
        <f t="shared" si="17"/>
        <v>687.5</v>
      </c>
      <c r="AL9" s="4">
        <f t="shared" si="17"/>
        <v>700</v>
      </c>
      <c r="AM9" s="4">
        <f t="shared" si="17"/>
        <v>712.5</v>
      </c>
      <c r="AN9" s="4">
        <f t="shared" si="17"/>
        <v>725</v>
      </c>
      <c r="AO9" s="4">
        <f t="shared" si="17"/>
        <v>737.5</v>
      </c>
      <c r="AP9" s="4">
        <f t="shared" si="17"/>
        <v>750</v>
      </c>
      <c r="AQ9" s="4">
        <f t="shared" si="17"/>
        <v>762.5</v>
      </c>
      <c r="AR9" s="4">
        <f t="shared" si="17"/>
        <v>775</v>
      </c>
      <c r="AS9" s="4">
        <f t="shared" si="17"/>
        <v>787.5</v>
      </c>
      <c r="AT9" s="4">
        <f t="shared" si="17"/>
        <v>800</v>
      </c>
      <c r="AU9" s="4">
        <f t="shared" si="17"/>
        <v>812.5</v>
      </c>
      <c r="AV9" s="4">
        <f t="shared" si="17"/>
        <v>825</v>
      </c>
      <c r="AW9" s="4">
        <f t="shared" si="17"/>
        <v>837.5</v>
      </c>
      <c r="AX9" s="4">
        <f t="shared" si="17"/>
        <v>850</v>
      </c>
      <c r="AY9" s="4">
        <f t="shared" si="17"/>
        <v>862.5</v>
      </c>
      <c r="AZ9" s="4">
        <f t="shared" si="17"/>
        <v>875</v>
      </c>
      <c r="BA9" s="4">
        <f t="shared" si="17"/>
        <v>887.5</v>
      </c>
    </row>
    <row r="10" spans="1:53" ht="12.75">
      <c r="A10">
        <v>8</v>
      </c>
      <c r="B10" s="2">
        <f t="shared" si="5"/>
        <v>350</v>
      </c>
      <c r="C10" s="14">
        <f t="shared" si="9"/>
        <v>-50</v>
      </c>
      <c r="D10" s="15">
        <f t="shared" si="13"/>
        <v>1125</v>
      </c>
      <c r="F10" s="4">
        <f t="shared" si="1"/>
        <v>325</v>
      </c>
      <c r="G10" s="4">
        <f t="shared" si="10"/>
        <v>337.5</v>
      </c>
      <c r="H10" s="4">
        <f t="shared" si="3"/>
        <v>350</v>
      </c>
      <c r="I10" s="4">
        <f t="shared" si="7"/>
        <v>362.5</v>
      </c>
      <c r="J10" s="4">
        <f t="shared" si="11"/>
        <v>375</v>
      </c>
      <c r="K10" s="4">
        <f t="shared" si="11"/>
        <v>387.5</v>
      </c>
      <c r="L10" s="4">
        <f aca="true" t="shared" si="18" ref="L10:Y10">K10+12.5</f>
        <v>400</v>
      </c>
      <c r="M10" s="4">
        <f t="shared" si="18"/>
        <v>412.5</v>
      </c>
      <c r="N10" s="4">
        <f t="shared" si="18"/>
        <v>425</v>
      </c>
      <c r="O10" s="4">
        <f t="shared" si="18"/>
        <v>437.5</v>
      </c>
      <c r="P10" s="4">
        <f t="shared" si="18"/>
        <v>450</v>
      </c>
      <c r="Q10" s="4">
        <f t="shared" si="18"/>
        <v>462.5</v>
      </c>
      <c r="R10" s="4">
        <f t="shared" si="18"/>
        <v>475</v>
      </c>
      <c r="S10" s="4">
        <f t="shared" si="18"/>
        <v>487.5</v>
      </c>
      <c r="T10" s="4">
        <f t="shared" si="18"/>
        <v>500</v>
      </c>
      <c r="U10" s="4">
        <f t="shared" si="18"/>
        <v>512.5</v>
      </c>
      <c r="V10" s="4">
        <f t="shared" si="18"/>
        <v>525</v>
      </c>
      <c r="W10" s="4">
        <f t="shared" si="18"/>
        <v>537.5</v>
      </c>
      <c r="X10" s="4">
        <f t="shared" si="18"/>
        <v>550</v>
      </c>
      <c r="Y10" s="4">
        <f t="shared" si="18"/>
        <v>562.5</v>
      </c>
      <c r="Z10" s="4">
        <f aca="true" t="shared" si="19" ref="Z10:BA10">Y10+12.5</f>
        <v>575</v>
      </c>
      <c r="AA10" s="4">
        <f t="shared" si="19"/>
        <v>587.5</v>
      </c>
      <c r="AB10" s="4">
        <f t="shared" si="19"/>
        <v>600</v>
      </c>
      <c r="AC10" s="4">
        <f t="shared" si="19"/>
        <v>612.5</v>
      </c>
      <c r="AD10" s="4">
        <f t="shared" si="19"/>
        <v>625</v>
      </c>
      <c r="AE10" s="4">
        <f t="shared" si="19"/>
        <v>637.5</v>
      </c>
      <c r="AF10" s="4">
        <f t="shared" si="19"/>
        <v>650</v>
      </c>
      <c r="AG10" s="4">
        <f t="shared" si="19"/>
        <v>662.5</v>
      </c>
      <c r="AH10" s="4">
        <f t="shared" si="19"/>
        <v>675</v>
      </c>
      <c r="AI10" s="4">
        <f t="shared" si="19"/>
        <v>687.5</v>
      </c>
      <c r="AJ10" s="4">
        <f t="shared" si="19"/>
        <v>700</v>
      </c>
      <c r="AK10" s="4">
        <f t="shared" si="19"/>
        <v>712.5</v>
      </c>
      <c r="AL10" s="4">
        <f t="shared" si="19"/>
        <v>725</v>
      </c>
      <c r="AM10" s="4">
        <f t="shared" si="19"/>
        <v>737.5</v>
      </c>
      <c r="AN10" s="4">
        <f t="shared" si="19"/>
        <v>750</v>
      </c>
      <c r="AO10" s="4">
        <f t="shared" si="19"/>
        <v>762.5</v>
      </c>
      <c r="AP10" s="4">
        <f t="shared" si="19"/>
        <v>775</v>
      </c>
      <c r="AQ10" s="4">
        <f t="shared" si="19"/>
        <v>787.5</v>
      </c>
      <c r="AR10" s="4">
        <f t="shared" si="19"/>
        <v>800</v>
      </c>
      <c r="AS10" s="4">
        <f t="shared" si="19"/>
        <v>812.5</v>
      </c>
      <c r="AT10" s="4">
        <f t="shared" si="19"/>
        <v>825</v>
      </c>
      <c r="AU10" s="4">
        <f t="shared" si="19"/>
        <v>837.5</v>
      </c>
      <c r="AV10" s="4">
        <f t="shared" si="19"/>
        <v>850</v>
      </c>
      <c r="AW10" s="4">
        <f t="shared" si="19"/>
        <v>862.5</v>
      </c>
      <c r="AX10" s="4">
        <f t="shared" si="19"/>
        <v>875</v>
      </c>
      <c r="AY10" s="4">
        <f t="shared" si="19"/>
        <v>887.5</v>
      </c>
      <c r="AZ10" s="4">
        <f t="shared" si="19"/>
        <v>900</v>
      </c>
      <c r="BA10" s="4">
        <f t="shared" si="19"/>
        <v>912.5</v>
      </c>
    </row>
    <row r="11" spans="1:53" ht="12.75">
      <c r="A11">
        <v>9</v>
      </c>
      <c r="B11" s="2">
        <f t="shared" si="5"/>
        <v>400</v>
      </c>
      <c r="C11" s="14">
        <f t="shared" si="9"/>
        <v>-100</v>
      </c>
      <c r="D11" s="15">
        <f t="shared" si="13"/>
        <v>1075</v>
      </c>
      <c r="F11" s="4">
        <f t="shared" si="1"/>
        <v>350</v>
      </c>
      <c r="G11" s="4">
        <f t="shared" si="10"/>
        <v>362.5</v>
      </c>
      <c r="H11" s="4">
        <f t="shared" si="3"/>
        <v>375</v>
      </c>
      <c r="I11" s="4">
        <f t="shared" si="7"/>
        <v>387.5</v>
      </c>
      <c r="J11" s="4">
        <f aca="true" t="shared" si="20" ref="J11:Y11">I11+12.5</f>
        <v>400</v>
      </c>
      <c r="K11" s="4">
        <f t="shared" si="20"/>
        <v>412.5</v>
      </c>
      <c r="L11" s="4">
        <f t="shared" si="20"/>
        <v>425</v>
      </c>
      <c r="M11" s="4">
        <f t="shared" si="20"/>
        <v>437.5</v>
      </c>
      <c r="N11" s="4">
        <f t="shared" si="20"/>
        <v>450</v>
      </c>
      <c r="O11" s="4">
        <f t="shared" si="20"/>
        <v>462.5</v>
      </c>
      <c r="P11" s="4">
        <f t="shared" si="20"/>
        <v>475</v>
      </c>
      <c r="Q11" s="4">
        <f t="shared" si="20"/>
        <v>487.5</v>
      </c>
      <c r="R11" s="4">
        <f t="shared" si="20"/>
        <v>500</v>
      </c>
      <c r="S11" s="4">
        <f t="shared" si="20"/>
        <v>512.5</v>
      </c>
      <c r="T11" s="4">
        <f t="shared" si="20"/>
        <v>525</v>
      </c>
      <c r="U11" s="4">
        <f t="shared" si="20"/>
        <v>537.5</v>
      </c>
      <c r="V11" s="4">
        <f t="shared" si="20"/>
        <v>550</v>
      </c>
      <c r="W11" s="4">
        <f t="shared" si="20"/>
        <v>562.5</v>
      </c>
      <c r="X11" s="4">
        <f t="shared" si="20"/>
        <v>575</v>
      </c>
      <c r="Y11" s="4">
        <f t="shared" si="20"/>
        <v>587.5</v>
      </c>
      <c r="Z11" s="4">
        <f aca="true" t="shared" si="21" ref="Z11:BA11">Y11+12.5</f>
        <v>600</v>
      </c>
      <c r="AA11" s="4">
        <f t="shared" si="21"/>
        <v>612.5</v>
      </c>
      <c r="AB11" s="4">
        <f t="shared" si="21"/>
        <v>625</v>
      </c>
      <c r="AC11" s="4">
        <f t="shared" si="21"/>
        <v>637.5</v>
      </c>
      <c r="AD11" s="4">
        <f t="shared" si="21"/>
        <v>650</v>
      </c>
      <c r="AE11" s="4">
        <f t="shared" si="21"/>
        <v>662.5</v>
      </c>
      <c r="AF11" s="4">
        <f t="shared" si="21"/>
        <v>675</v>
      </c>
      <c r="AG11" s="4">
        <f t="shared" si="21"/>
        <v>687.5</v>
      </c>
      <c r="AH11" s="4">
        <f t="shared" si="21"/>
        <v>700</v>
      </c>
      <c r="AI11" s="4">
        <f t="shared" si="21"/>
        <v>712.5</v>
      </c>
      <c r="AJ11" s="4">
        <f t="shared" si="21"/>
        <v>725</v>
      </c>
      <c r="AK11" s="4">
        <f t="shared" si="21"/>
        <v>737.5</v>
      </c>
      <c r="AL11" s="4">
        <f t="shared" si="21"/>
        <v>750</v>
      </c>
      <c r="AM11" s="4">
        <f t="shared" si="21"/>
        <v>762.5</v>
      </c>
      <c r="AN11" s="4">
        <f t="shared" si="21"/>
        <v>775</v>
      </c>
      <c r="AO11" s="4">
        <f t="shared" si="21"/>
        <v>787.5</v>
      </c>
      <c r="AP11" s="4">
        <f t="shared" si="21"/>
        <v>800</v>
      </c>
      <c r="AQ11" s="4">
        <f t="shared" si="21"/>
        <v>812.5</v>
      </c>
      <c r="AR11" s="4">
        <f t="shared" si="21"/>
        <v>825</v>
      </c>
      <c r="AS11" s="4">
        <f t="shared" si="21"/>
        <v>837.5</v>
      </c>
      <c r="AT11" s="4">
        <f t="shared" si="21"/>
        <v>850</v>
      </c>
      <c r="AU11" s="4">
        <f t="shared" si="21"/>
        <v>862.5</v>
      </c>
      <c r="AV11" s="4">
        <f t="shared" si="21"/>
        <v>875</v>
      </c>
      <c r="AW11" s="4">
        <f t="shared" si="21"/>
        <v>887.5</v>
      </c>
      <c r="AX11" s="4">
        <f t="shared" si="21"/>
        <v>900</v>
      </c>
      <c r="AY11" s="4">
        <f t="shared" si="21"/>
        <v>912.5</v>
      </c>
      <c r="AZ11" s="4">
        <f t="shared" si="21"/>
        <v>925</v>
      </c>
      <c r="BA11" s="4">
        <f t="shared" si="21"/>
        <v>937.5</v>
      </c>
    </row>
    <row r="12" spans="1:53" ht="12.75">
      <c r="A12">
        <v>10</v>
      </c>
      <c r="B12" s="2">
        <f t="shared" si="5"/>
        <v>450</v>
      </c>
      <c r="C12" s="14">
        <f t="shared" si="9"/>
        <v>-150</v>
      </c>
      <c r="D12" s="15">
        <f t="shared" si="13"/>
        <v>1025</v>
      </c>
      <c r="F12" s="4">
        <f aca="true" t="shared" si="22" ref="F12:F32">(300+B12)/2</f>
        <v>375</v>
      </c>
      <c r="G12" s="4">
        <f t="shared" si="10"/>
        <v>387.5</v>
      </c>
      <c r="H12" s="4">
        <f t="shared" si="3"/>
        <v>400</v>
      </c>
      <c r="I12" s="4">
        <f t="shared" si="7"/>
        <v>412.5</v>
      </c>
      <c r="J12" s="4">
        <f aca="true" t="shared" si="23" ref="J12:BA12">I12+12.5</f>
        <v>425</v>
      </c>
      <c r="K12" s="4">
        <f t="shared" si="23"/>
        <v>437.5</v>
      </c>
      <c r="L12" s="4">
        <f t="shared" si="23"/>
        <v>450</v>
      </c>
      <c r="M12" s="4">
        <f t="shared" si="23"/>
        <v>462.5</v>
      </c>
      <c r="N12" s="4">
        <f t="shared" si="23"/>
        <v>475</v>
      </c>
      <c r="O12" s="4">
        <f t="shared" si="23"/>
        <v>487.5</v>
      </c>
      <c r="P12" s="4">
        <f t="shared" si="23"/>
        <v>500</v>
      </c>
      <c r="Q12" s="4">
        <f t="shared" si="23"/>
        <v>512.5</v>
      </c>
      <c r="R12" s="4">
        <f t="shared" si="23"/>
        <v>525</v>
      </c>
      <c r="S12" s="4">
        <f t="shared" si="23"/>
        <v>537.5</v>
      </c>
      <c r="T12" s="4">
        <f t="shared" si="23"/>
        <v>550</v>
      </c>
      <c r="U12" s="4">
        <f t="shared" si="23"/>
        <v>562.5</v>
      </c>
      <c r="V12" s="4">
        <f t="shared" si="23"/>
        <v>575</v>
      </c>
      <c r="W12" s="4">
        <f t="shared" si="23"/>
        <v>587.5</v>
      </c>
      <c r="X12" s="4">
        <f t="shared" si="23"/>
        <v>600</v>
      </c>
      <c r="Y12" s="4">
        <f t="shared" si="23"/>
        <v>612.5</v>
      </c>
      <c r="Z12" s="4">
        <f t="shared" si="23"/>
        <v>625</v>
      </c>
      <c r="AA12" s="4">
        <f t="shared" si="23"/>
        <v>637.5</v>
      </c>
      <c r="AB12" s="4">
        <f t="shared" si="23"/>
        <v>650</v>
      </c>
      <c r="AC12" s="4">
        <f t="shared" si="23"/>
        <v>662.5</v>
      </c>
      <c r="AD12" s="4">
        <f t="shared" si="23"/>
        <v>675</v>
      </c>
      <c r="AE12" s="4">
        <f t="shared" si="23"/>
        <v>687.5</v>
      </c>
      <c r="AF12" s="4">
        <f t="shared" si="23"/>
        <v>700</v>
      </c>
      <c r="AG12" s="4">
        <f t="shared" si="23"/>
        <v>712.5</v>
      </c>
      <c r="AH12" s="4">
        <f t="shared" si="23"/>
        <v>725</v>
      </c>
      <c r="AI12" s="4">
        <f t="shared" si="23"/>
        <v>737.5</v>
      </c>
      <c r="AJ12" s="4">
        <f t="shared" si="23"/>
        <v>750</v>
      </c>
      <c r="AK12" s="4">
        <f t="shared" si="23"/>
        <v>762.5</v>
      </c>
      <c r="AL12" s="4">
        <f t="shared" si="23"/>
        <v>775</v>
      </c>
      <c r="AM12" s="4">
        <f t="shared" si="23"/>
        <v>787.5</v>
      </c>
      <c r="AN12" s="4">
        <f t="shared" si="23"/>
        <v>800</v>
      </c>
      <c r="AO12" s="4">
        <f t="shared" si="23"/>
        <v>812.5</v>
      </c>
      <c r="AP12" s="4">
        <f t="shared" si="23"/>
        <v>825</v>
      </c>
      <c r="AQ12" s="4">
        <f t="shared" si="23"/>
        <v>837.5</v>
      </c>
      <c r="AR12" s="4">
        <f t="shared" si="23"/>
        <v>850</v>
      </c>
      <c r="AS12" s="4">
        <f t="shared" si="23"/>
        <v>862.5</v>
      </c>
      <c r="AT12" s="4">
        <f t="shared" si="23"/>
        <v>875</v>
      </c>
      <c r="AU12" s="4">
        <f t="shared" si="23"/>
        <v>887.5</v>
      </c>
      <c r="AV12" s="4">
        <f t="shared" si="23"/>
        <v>900</v>
      </c>
      <c r="AW12" s="4">
        <f t="shared" si="23"/>
        <v>912.5</v>
      </c>
      <c r="AX12" s="4">
        <f t="shared" si="23"/>
        <v>925</v>
      </c>
      <c r="AY12" s="4">
        <f t="shared" si="23"/>
        <v>937.5</v>
      </c>
      <c r="AZ12" s="4">
        <f t="shared" si="23"/>
        <v>950</v>
      </c>
      <c r="BA12" s="4">
        <f t="shared" si="23"/>
        <v>962.5</v>
      </c>
    </row>
    <row r="13" spans="1:53" ht="12.75">
      <c r="A13">
        <v>11</v>
      </c>
      <c r="B13" s="2">
        <f t="shared" si="5"/>
        <v>500</v>
      </c>
      <c r="C13" s="14">
        <f t="shared" si="9"/>
        <v>-200</v>
      </c>
      <c r="D13" s="15">
        <f t="shared" si="13"/>
        <v>975</v>
      </c>
      <c r="F13" s="4">
        <f t="shared" si="22"/>
        <v>400</v>
      </c>
      <c r="G13" s="4">
        <f t="shared" si="10"/>
        <v>412.5</v>
      </c>
      <c r="H13" s="4">
        <f t="shared" si="3"/>
        <v>425</v>
      </c>
      <c r="I13" s="4">
        <f t="shared" si="7"/>
        <v>437.5</v>
      </c>
      <c r="J13" s="4">
        <f aca="true" t="shared" si="24" ref="J13:K30">I13+12.5</f>
        <v>450</v>
      </c>
      <c r="K13" s="4">
        <f t="shared" si="24"/>
        <v>462.5</v>
      </c>
      <c r="L13" s="4">
        <f aca="true" t="shared" si="25" ref="L13:BA13">K13+12.5</f>
        <v>475</v>
      </c>
      <c r="M13" s="4">
        <f t="shared" si="25"/>
        <v>487.5</v>
      </c>
      <c r="N13" s="4">
        <f t="shared" si="25"/>
        <v>500</v>
      </c>
      <c r="O13" s="4">
        <f t="shared" si="25"/>
        <v>512.5</v>
      </c>
      <c r="P13" s="4">
        <f t="shared" si="25"/>
        <v>525</v>
      </c>
      <c r="Q13" s="4">
        <f t="shared" si="25"/>
        <v>537.5</v>
      </c>
      <c r="R13" s="4">
        <f t="shared" si="25"/>
        <v>550</v>
      </c>
      <c r="S13" s="4">
        <f t="shared" si="25"/>
        <v>562.5</v>
      </c>
      <c r="T13" s="4">
        <f t="shared" si="25"/>
        <v>575</v>
      </c>
      <c r="U13" s="4">
        <f t="shared" si="25"/>
        <v>587.5</v>
      </c>
      <c r="V13" s="4">
        <f t="shared" si="25"/>
        <v>600</v>
      </c>
      <c r="W13" s="4">
        <f t="shared" si="25"/>
        <v>612.5</v>
      </c>
      <c r="X13" s="4">
        <f t="shared" si="25"/>
        <v>625</v>
      </c>
      <c r="Y13" s="4">
        <f t="shared" si="25"/>
        <v>637.5</v>
      </c>
      <c r="Z13" s="4">
        <f t="shared" si="25"/>
        <v>650</v>
      </c>
      <c r="AA13" s="4">
        <f t="shared" si="25"/>
        <v>662.5</v>
      </c>
      <c r="AB13" s="4">
        <f t="shared" si="25"/>
        <v>675</v>
      </c>
      <c r="AC13" s="4">
        <f t="shared" si="25"/>
        <v>687.5</v>
      </c>
      <c r="AD13" s="4">
        <f t="shared" si="25"/>
        <v>700</v>
      </c>
      <c r="AE13" s="4">
        <f t="shared" si="25"/>
        <v>712.5</v>
      </c>
      <c r="AF13" s="4">
        <f t="shared" si="25"/>
        <v>725</v>
      </c>
      <c r="AG13" s="4">
        <f t="shared" si="25"/>
        <v>737.5</v>
      </c>
      <c r="AH13" s="4">
        <f t="shared" si="25"/>
        <v>750</v>
      </c>
      <c r="AI13" s="4">
        <f t="shared" si="25"/>
        <v>762.5</v>
      </c>
      <c r="AJ13" s="4">
        <f t="shared" si="25"/>
        <v>775</v>
      </c>
      <c r="AK13" s="4">
        <f t="shared" si="25"/>
        <v>787.5</v>
      </c>
      <c r="AL13" s="4">
        <f t="shared" si="25"/>
        <v>800</v>
      </c>
      <c r="AM13" s="4">
        <f t="shared" si="25"/>
        <v>812.5</v>
      </c>
      <c r="AN13" s="4">
        <f t="shared" si="25"/>
        <v>825</v>
      </c>
      <c r="AO13" s="4">
        <f t="shared" si="25"/>
        <v>837.5</v>
      </c>
      <c r="AP13" s="4">
        <f t="shared" si="25"/>
        <v>850</v>
      </c>
      <c r="AQ13" s="4">
        <f t="shared" si="25"/>
        <v>862.5</v>
      </c>
      <c r="AR13" s="4">
        <f t="shared" si="25"/>
        <v>875</v>
      </c>
      <c r="AS13" s="4">
        <f t="shared" si="25"/>
        <v>887.5</v>
      </c>
      <c r="AT13" s="4">
        <f t="shared" si="25"/>
        <v>900</v>
      </c>
      <c r="AU13" s="4">
        <f t="shared" si="25"/>
        <v>912.5</v>
      </c>
      <c r="AV13" s="4">
        <f t="shared" si="25"/>
        <v>925</v>
      </c>
      <c r="AW13" s="4">
        <f t="shared" si="25"/>
        <v>937.5</v>
      </c>
      <c r="AX13" s="4">
        <f t="shared" si="25"/>
        <v>950</v>
      </c>
      <c r="AY13" s="4">
        <f t="shared" si="25"/>
        <v>962.5</v>
      </c>
      <c r="AZ13" s="4">
        <f t="shared" si="25"/>
        <v>975</v>
      </c>
      <c r="BA13" s="4">
        <f t="shared" si="25"/>
        <v>987.5</v>
      </c>
    </row>
    <row r="14" spans="1:53" ht="12.75">
      <c r="A14">
        <v>12</v>
      </c>
      <c r="B14" s="2">
        <f t="shared" si="5"/>
        <v>550</v>
      </c>
      <c r="C14" s="14">
        <f t="shared" si="9"/>
        <v>-250</v>
      </c>
      <c r="D14" s="15">
        <f t="shared" si="13"/>
        <v>925</v>
      </c>
      <c r="F14" s="4">
        <f t="shared" si="22"/>
        <v>425</v>
      </c>
      <c r="G14" s="4">
        <f t="shared" si="10"/>
        <v>437.5</v>
      </c>
      <c r="H14" s="4">
        <f t="shared" si="3"/>
        <v>450</v>
      </c>
      <c r="I14" s="4">
        <f t="shared" si="7"/>
        <v>462.5</v>
      </c>
      <c r="J14" s="4">
        <f t="shared" si="24"/>
        <v>475</v>
      </c>
      <c r="K14" s="4">
        <f t="shared" si="24"/>
        <v>487.5</v>
      </c>
      <c r="L14" s="4">
        <f aca="true" t="shared" si="26" ref="L14:BA14">K14+12.5</f>
        <v>500</v>
      </c>
      <c r="M14" s="4">
        <f t="shared" si="26"/>
        <v>512.5</v>
      </c>
      <c r="N14" s="4">
        <f t="shared" si="26"/>
        <v>525</v>
      </c>
      <c r="O14" s="4">
        <f t="shared" si="26"/>
        <v>537.5</v>
      </c>
      <c r="P14" s="4">
        <f t="shared" si="26"/>
        <v>550</v>
      </c>
      <c r="Q14" s="4">
        <f t="shared" si="26"/>
        <v>562.5</v>
      </c>
      <c r="R14" s="4">
        <f t="shared" si="26"/>
        <v>575</v>
      </c>
      <c r="S14" s="4">
        <f t="shared" si="26"/>
        <v>587.5</v>
      </c>
      <c r="T14" s="4">
        <f t="shared" si="26"/>
        <v>600</v>
      </c>
      <c r="U14" s="4">
        <f t="shared" si="26"/>
        <v>612.5</v>
      </c>
      <c r="V14" s="4">
        <f t="shared" si="26"/>
        <v>625</v>
      </c>
      <c r="W14" s="4">
        <f t="shared" si="26"/>
        <v>637.5</v>
      </c>
      <c r="X14" s="4">
        <f t="shared" si="26"/>
        <v>650</v>
      </c>
      <c r="Y14" s="4">
        <f t="shared" si="26"/>
        <v>662.5</v>
      </c>
      <c r="Z14" s="4">
        <f t="shared" si="26"/>
        <v>675</v>
      </c>
      <c r="AA14" s="4">
        <f t="shared" si="26"/>
        <v>687.5</v>
      </c>
      <c r="AB14" s="4">
        <f t="shared" si="26"/>
        <v>700</v>
      </c>
      <c r="AC14" s="4">
        <f t="shared" si="26"/>
        <v>712.5</v>
      </c>
      <c r="AD14" s="4">
        <f t="shared" si="26"/>
        <v>725</v>
      </c>
      <c r="AE14" s="4">
        <f t="shared" si="26"/>
        <v>737.5</v>
      </c>
      <c r="AF14" s="4">
        <f t="shared" si="26"/>
        <v>750</v>
      </c>
      <c r="AG14" s="4">
        <f t="shared" si="26"/>
        <v>762.5</v>
      </c>
      <c r="AH14" s="4">
        <f t="shared" si="26"/>
        <v>775</v>
      </c>
      <c r="AI14" s="4">
        <f t="shared" si="26"/>
        <v>787.5</v>
      </c>
      <c r="AJ14" s="4">
        <f t="shared" si="26"/>
        <v>800</v>
      </c>
      <c r="AK14" s="4">
        <f t="shared" si="26"/>
        <v>812.5</v>
      </c>
      <c r="AL14" s="4">
        <f t="shared" si="26"/>
        <v>825</v>
      </c>
      <c r="AM14" s="4">
        <f t="shared" si="26"/>
        <v>837.5</v>
      </c>
      <c r="AN14" s="4">
        <f t="shared" si="26"/>
        <v>850</v>
      </c>
      <c r="AO14" s="4">
        <f t="shared" si="26"/>
        <v>862.5</v>
      </c>
      <c r="AP14" s="4">
        <f t="shared" si="26"/>
        <v>875</v>
      </c>
      <c r="AQ14" s="4">
        <f t="shared" si="26"/>
        <v>887.5</v>
      </c>
      <c r="AR14" s="4">
        <f t="shared" si="26"/>
        <v>900</v>
      </c>
      <c r="AS14" s="4">
        <f t="shared" si="26"/>
        <v>912.5</v>
      </c>
      <c r="AT14" s="4">
        <f t="shared" si="26"/>
        <v>925</v>
      </c>
      <c r="AU14" s="4">
        <f t="shared" si="26"/>
        <v>937.5</v>
      </c>
      <c r="AV14" s="4">
        <f t="shared" si="26"/>
        <v>950</v>
      </c>
      <c r="AW14" s="4">
        <f t="shared" si="26"/>
        <v>962.5</v>
      </c>
      <c r="AX14" s="4">
        <f t="shared" si="26"/>
        <v>975</v>
      </c>
      <c r="AY14" s="4">
        <f t="shared" si="26"/>
        <v>987.5</v>
      </c>
      <c r="AZ14" s="4">
        <f t="shared" si="26"/>
        <v>1000</v>
      </c>
      <c r="BA14" s="4">
        <f t="shared" si="26"/>
        <v>1012.5</v>
      </c>
    </row>
    <row r="15" spans="1:53" ht="12.75">
      <c r="A15">
        <v>13</v>
      </c>
      <c r="B15" s="2">
        <f t="shared" si="5"/>
        <v>600</v>
      </c>
      <c r="C15" s="14">
        <f t="shared" si="9"/>
        <v>-300</v>
      </c>
      <c r="D15" s="15">
        <f t="shared" si="13"/>
        <v>875</v>
      </c>
      <c r="F15" s="4">
        <f t="shared" si="22"/>
        <v>450</v>
      </c>
      <c r="G15" s="4">
        <f t="shared" si="10"/>
        <v>462.5</v>
      </c>
      <c r="H15" s="4">
        <f t="shared" si="3"/>
        <v>475</v>
      </c>
      <c r="I15" s="4">
        <f t="shared" si="7"/>
        <v>487.5</v>
      </c>
      <c r="J15" s="4">
        <f t="shared" si="24"/>
        <v>500</v>
      </c>
      <c r="K15" s="4">
        <f t="shared" si="24"/>
        <v>512.5</v>
      </c>
      <c r="L15" s="4">
        <f aca="true" t="shared" si="27" ref="L15:BA15">K15+12.5</f>
        <v>525</v>
      </c>
      <c r="M15" s="4">
        <f t="shared" si="27"/>
        <v>537.5</v>
      </c>
      <c r="N15" s="4">
        <f t="shared" si="27"/>
        <v>550</v>
      </c>
      <c r="O15" s="4">
        <f t="shared" si="27"/>
        <v>562.5</v>
      </c>
      <c r="P15" s="4">
        <f t="shared" si="27"/>
        <v>575</v>
      </c>
      <c r="Q15" s="4">
        <f t="shared" si="27"/>
        <v>587.5</v>
      </c>
      <c r="R15" s="4">
        <f t="shared" si="27"/>
        <v>600</v>
      </c>
      <c r="S15" s="4">
        <f t="shared" si="27"/>
        <v>612.5</v>
      </c>
      <c r="T15" s="4">
        <f t="shared" si="27"/>
        <v>625</v>
      </c>
      <c r="U15" s="4">
        <f t="shared" si="27"/>
        <v>637.5</v>
      </c>
      <c r="V15" s="4">
        <f t="shared" si="27"/>
        <v>650</v>
      </c>
      <c r="W15" s="4">
        <f t="shared" si="27"/>
        <v>662.5</v>
      </c>
      <c r="X15" s="4">
        <f t="shared" si="27"/>
        <v>675</v>
      </c>
      <c r="Y15" s="4">
        <f t="shared" si="27"/>
        <v>687.5</v>
      </c>
      <c r="Z15" s="4">
        <f t="shared" si="27"/>
        <v>700</v>
      </c>
      <c r="AA15" s="4">
        <f t="shared" si="27"/>
        <v>712.5</v>
      </c>
      <c r="AB15" s="4">
        <f t="shared" si="27"/>
        <v>725</v>
      </c>
      <c r="AC15" s="4">
        <f t="shared" si="27"/>
        <v>737.5</v>
      </c>
      <c r="AD15" s="4">
        <f t="shared" si="27"/>
        <v>750</v>
      </c>
      <c r="AE15" s="4">
        <f t="shared" si="27"/>
        <v>762.5</v>
      </c>
      <c r="AF15" s="4">
        <f t="shared" si="27"/>
        <v>775</v>
      </c>
      <c r="AG15" s="4">
        <f t="shared" si="27"/>
        <v>787.5</v>
      </c>
      <c r="AH15" s="4">
        <f t="shared" si="27"/>
        <v>800</v>
      </c>
      <c r="AI15" s="4">
        <f t="shared" si="27"/>
        <v>812.5</v>
      </c>
      <c r="AJ15" s="4">
        <f t="shared" si="27"/>
        <v>825</v>
      </c>
      <c r="AK15" s="4">
        <f t="shared" si="27"/>
        <v>837.5</v>
      </c>
      <c r="AL15" s="4">
        <f t="shared" si="27"/>
        <v>850</v>
      </c>
      <c r="AM15" s="4">
        <f t="shared" si="27"/>
        <v>862.5</v>
      </c>
      <c r="AN15" s="4">
        <f t="shared" si="27"/>
        <v>875</v>
      </c>
      <c r="AO15" s="4">
        <f t="shared" si="27"/>
        <v>887.5</v>
      </c>
      <c r="AP15" s="4">
        <f t="shared" si="27"/>
        <v>900</v>
      </c>
      <c r="AQ15" s="4">
        <f t="shared" si="27"/>
        <v>912.5</v>
      </c>
      <c r="AR15" s="4">
        <f t="shared" si="27"/>
        <v>925</v>
      </c>
      <c r="AS15" s="4">
        <f t="shared" si="27"/>
        <v>937.5</v>
      </c>
      <c r="AT15" s="4">
        <f t="shared" si="27"/>
        <v>950</v>
      </c>
      <c r="AU15" s="4">
        <f t="shared" si="27"/>
        <v>962.5</v>
      </c>
      <c r="AV15" s="4">
        <f t="shared" si="27"/>
        <v>975</v>
      </c>
      <c r="AW15" s="4">
        <f t="shared" si="27"/>
        <v>987.5</v>
      </c>
      <c r="AX15" s="4">
        <f t="shared" si="27"/>
        <v>1000</v>
      </c>
      <c r="AY15" s="4">
        <f t="shared" si="27"/>
        <v>1012.5</v>
      </c>
      <c r="AZ15" s="4">
        <f t="shared" si="27"/>
        <v>1025</v>
      </c>
      <c r="BA15" s="4">
        <f t="shared" si="27"/>
        <v>1037.5</v>
      </c>
    </row>
    <row r="16" spans="1:53" ht="12.75">
      <c r="A16">
        <v>14</v>
      </c>
      <c r="B16" s="2">
        <f t="shared" si="5"/>
        <v>650</v>
      </c>
      <c r="C16" s="14">
        <f t="shared" si="9"/>
        <v>-350</v>
      </c>
      <c r="D16" s="15">
        <f t="shared" si="13"/>
        <v>825</v>
      </c>
      <c r="F16" s="4">
        <f t="shared" si="22"/>
        <v>475</v>
      </c>
      <c r="G16" s="4">
        <f t="shared" si="10"/>
        <v>487.5</v>
      </c>
      <c r="H16" s="4">
        <f t="shared" si="3"/>
        <v>500</v>
      </c>
      <c r="I16" s="4">
        <f t="shared" si="7"/>
        <v>512.5</v>
      </c>
      <c r="J16" s="4">
        <f t="shared" si="24"/>
        <v>525</v>
      </c>
      <c r="K16" s="4">
        <f t="shared" si="24"/>
        <v>537.5</v>
      </c>
      <c r="L16" s="4">
        <f aca="true" t="shared" si="28" ref="L16:BA16">K16+12.5</f>
        <v>550</v>
      </c>
      <c r="M16" s="4">
        <f t="shared" si="28"/>
        <v>562.5</v>
      </c>
      <c r="N16" s="4">
        <f t="shared" si="28"/>
        <v>575</v>
      </c>
      <c r="O16" s="4">
        <f t="shared" si="28"/>
        <v>587.5</v>
      </c>
      <c r="P16" s="4">
        <f t="shared" si="28"/>
        <v>600</v>
      </c>
      <c r="Q16" s="4">
        <f t="shared" si="28"/>
        <v>612.5</v>
      </c>
      <c r="R16" s="4">
        <f t="shared" si="28"/>
        <v>625</v>
      </c>
      <c r="S16" s="4">
        <f t="shared" si="28"/>
        <v>637.5</v>
      </c>
      <c r="T16" s="4">
        <f t="shared" si="28"/>
        <v>650</v>
      </c>
      <c r="U16" s="4">
        <f t="shared" si="28"/>
        <v>662.5</v>
      </c>
      <c r="V16" s="4">
        <f t="shared" si="28"/>
        <v>675</v>
      </c>
      <c r="W16" s="4">
        <f t="shared" si="28"/>
        <v>687.5</v>
      </c>
      <c r="X16" s="4">
        <f t="shared" si="28"/>
        <v>700</v>
      </c>
      <c r="Y16" s="4">
        <f t="shared" si="28"/>
        <v>712.5</v>
      </c>
      <c r="Z16" s="4">
        <f t="shared" si="28"/>
        <v>725</v>
      </c>
      <c r="AA16" s="4">
        <f t="shared" si="28"/>
        <v>737.5</v>
      </c>
      <c r="AB16" s="4">
        <f t="shared" si="28"/>
        <v>750</v>
      </c>
      <c r="AC16" s="4">
        <f t="shared" si="28"/>
        <v>762.5</v>
      </c>
      <c r="AD16" s="4">
        <f t="shared" si="28"/>
        <v>775</v>
      </c>
      <c r="AE16" s="4">
        <f t="shared" si="28"/>
        <v>787.5</v>
      </c>
      <c r="AF16" s="4">
        <f t="shared" si="28"/>
        <v>800</v>
      </c>
      <c r="AG16" s="4">
        <f t="shared" si="28"/>
        <v>812.5</v>
      </c>
      <c r="AH16" s="4">
        <f t="shared" si="28"/>
        <v>825</v>
      </c>
      <c r="AI16" s="4">
        <f t="shared" si="28"/>
        <v>837.5</v>
      </c>
      <c r="AJ16" s="4">
        <f t="shared" si="28"/>
        <v>850</v>
      </c>
      <c r="AK16" s="4">
        <f t="shared" si="28"/>
        <v>862.5</v>
      </c>
      <c r="AL16" s="4">
        <f t="shared" si="28"/>
        <v>875</v>
      </c>
      <c r="AM16" s="4">
        <f t="shared" si="28"/>
        <v>887.5</v>
      </c>
      <c r="AN16" s="4">
        <f t="shared" si="28"/>
        <v>900</v>
      </c>
      <c r="AO16" s="4">
        <f t="shared" si="28"/>
        <v>912.5</v>
      </c>
      <c r="AP16" s="4">
        <f t="shared" si="28"/>
        <v>925</v>
      </c>
      <c r="AQ16" s="4">
        <f t="shared" si="28"/>
        <v>937.5</v>
      </c>
      <c r="AR16" s="4">
        <f t="shared" si="28"/>
        <v>950</v>
      </c>
      <c r="AS16" s="4">
        <f t="shared" si="28"/>
        <v>962.5</v>
      </c>
      <c r="AT16" s="4">
        <f t="shared" si="28"/>
        <v>975</v>
      </c>
      <c r="AU16" s="4">
        <f t="shared" si="28"/>
        <v>987.5</v>
      </c>
      <c r="AV16" s="4">
        <f t="shared" si="28"/>
        <v>1000</v>
      </c>
      <c r="AW16" s="4">
        <f t="shared" si="28"/>
        <v>1012.5</v>
      </c>
      <c r="AX16" s="4">
        <f t="shared" si="28"/>
        <v>1025</v>
      </c>
      <c r="AY16" s="4">
        <f t="shared" si="28"/>
        <v>1037.5</v>
      </c>
      <c r="AZ16" s="4">
        <f t="shared" si="28"/>
        <v>1050</v>
      </c>
      <c r="BA16" s="4">
        <f t="shared" si="28"/>
        <v>1062.5</v>
      </c>
    </row>
    <row r="17" spans="1:53" ht="12.75">
      <c r="A17">
        <v>15</v>
      </c>
      <c r="B17" s="2">
        <f t="shared" si="5"/>
        <v>700</v>
      </c>
      <c r="C17" s="14">
        <f t="shared" si="9"/>
        <v>-400</v>
      </c>
      <c r="D17" s="15">
        <f t="shared" si="13"/>
        <v>775</v>
      </c>
      <c r="F17" s="4">
        <f t="shared" si="22"/>
        <v>500</v>
      </c>
      <c r="G17" s="4">
        <f t="shared" si="10"/>
        <v>512.5</v>
      </c>
      <c r="H17" s="4">
        <f t="shared" si="3"/>
        <v>525</v>
      </c>
      <c r="I17" s="4">
        <f t="shared" si="7"/>
        <v>537.5</v>
      </c>
      <c r="J17" s="4">
        <f t="shared" si="24"/>
        <v>550</v>
      </c>
      <c r="K17" s="4">
        <f t="shared" si="24"/>
        <v>562.5</v>
      </c>
      <c r="L17" s="4">
        <f aca="true" t="shared" si="29" ref="L17:BA17">K17+12.5</f>
        <v>575</v>
      </c>
      <c r="M17" s="4">
        <f t="shared" si="29"/>
        <v>587.5</v>
      </c>
      <c r="N17" s="4">
        <f t="shared" si="29"/>
        <v>600</v>
      </c>
      <c r="O17" s="4">
        <f t="shared" si="29"/>
        <v>612.5</v>
      </c>
      <c r="P17" s="4">
        <f t="shared" si="29"/>
        <v>625</v>
      </c>
      <c r="Q17" s="4">
        <f t="shared" si="29"/>
        <v>637.5</v>
      </c>
      <c r="R17" s="4">
        <f t="shared" si="29"/>
        <v>650</v>
      </c>
      <c r="S17" s="4">
        <f t="shared" si="29"/>
        <v>662.5</v>
      </c>
      <c r="T17" s="4">
        <f t="shared" si="29"/>
        <v>675</v>
      </c>
      <c r="U17" s="4">
        <f t="shared" si="29"/>
        <v>687.5</v>
      </c>
      <c r="V17" s="4">
        <f t="shared" si="29"/>
        <v>700</v>
      </c>
      <c r="W17" s="4">
        <f t="shared" si="29"/>
        <v>712.5</v>
      </c>
      <c r="X17" s="4">
        <f t="shared" si="29"/>
        <v>725</v>
      </c>
      <c r="Y17" s="4">
        <f t="shared" si="29"/>
        <v>737.5</v>
      </c>
      <c r="Z17" s="4">
        <f t="shared" si="29"/>
        <v>750</v>
      </c>
      <c r="AA17" s="4">
        <f t="shared" si="29"/>
        <v>762.5</v>
      </c>
      <c r="AB17" s="4">
        <f t="shared" si="29"/>
        <v>775</v>
      </c>
      <c r="AC17" s="4">
        <f t="shared" si="29"/>
        <v>787.5</v>
      </c>
      <c r="AD17" s="4">
        <f t="shared" si="29"/>
        <v>800</v>
      </c>
      <c r="AE17" s="4">
        <f t="shared" si="29"/>
        <v>812.5</v>
      </c>
      <c r="AF17" s="4">
        <f t="shared" si="29"/>
        <v>825</v>
      </c>
      <c r="AG17" s="4">
        <f t="shared" si="29"/>
        <v>837.5</v>
      </c>
      <c r="AH17" s="4">
        <f t="shared" si="29"/>
        <v>850</v>
      </c>
      <c r="AI17" s="4">
        <f t="shared" si="29"/>
        <v>862.5</v>
      </c>
      <c r="AJ17" s="4">
        <f t="shared" si="29"/>
        <v>875</v>
      </c>
      <c r="AK17" s="4">
        <f t="shared" si="29"/>
        <v>887.5</v>
      </c>
      <c r="AL17" s="4">
        <f t="shared" si="29"/>
        <v>900</v>
      </c>
      <c r="AM17" s="4">
        <f t="shared" si="29"/>
        <v>912.5</v>
      </c>
      <c r="AN17" s="4">
        <f t="shared" si="29"/>
        <v>925</v>
      </c>
      <c r="AO17" s="4">
        <f t="shared" si="29"/>
        <v>937.5</v>
      </c>
      <c r="AP17" s="4">
        <f t="shared" si="29"/>
        <v>950</v>
      </c>
      <c r="AQ17" s="4">
        <f t="shared" si="29"/>
        <v>962.5</v>
      </c>
      <c r="AR17" s="4">
        <f t="shared" si="29"/>
        <v>975</v>
      </c>
      <c r="AS17" s="4">
        <f t="shared" si="29"/>
        <v>987.5</v>
      </c>
      <c r="AT17" s="4">
        <f t="shared" si="29"/>
        <v>1000</v>
      </c>
      <c r="AU17" s="4">
        <f t="shared" si="29"/>
        <v>1012.5</v>
      </c>
      <c r="AV17" s="4">
        <f t="shared" si="29"/>
        <v>1025</v>
      </c>
      <c r="AW17" s="4">
        <f t="shared" si="29"/>
        <v>1037.5</v>
      </c>
      <c r="AX17" s="4">
        <f t="shared" si="29"/>
        <v>1050</v>
      </c>
      <c r="AY17" s="4">
        <f t="shared" si="29"/>
        <v>1062.5</v>
      </c>
      <c r="AZ17" s="4">
        <f t="shared" si="29"/>
        <v>1075</v>
      </c>
      <c r="BA17" s="4">
        <f t="shared" si="29"/>
        <v>1087.5</v>
      </c>
    </row>
    <row r="18" spans="1:53" ht="12.75">
      <c r="A18">
        <v>16</v>
      </c>
      <c r="B18" s="2">
        <f t="shared" si="5"/>
        <v>750</v>
      </c>
      <c r="C18" s="14">
        <f t="shared" si="9"/>
        <v>-450</v>
      </c>
      <c r="D18" s="15">
        <f t="shared" si="13"/>
        <v>725</v>
      </c>
      <c r="F18" s="4">
        <f t="shared" si="22"/>
        <v>525</v>
      </c>
      <c r="G18" s="4">
        <f t="shared" si="10"/>
        <v>537.5</v>
      </c>
      <c r="H18" s="4">
        <f t="shared" si="3"/>
        <v>550</v>
      </c>
      <c r="I18" s="4">
        <f t="shared" si="7"/>
        <v>562.5</v>
      </c>
      <c r="J18" s="4">
        <f t="shared" si="24"/>
        <v>575</v>
      </c>
      <c r="K18" s="4">
        <f t="shared" si="24"/>
        <v>587.5</v>
      </c>
      <c r="L18" s="4">
        <f aca="true" t="shared" si="30" ref="L18:BA18">K18+12.5</f>
        <v>600</v>
      </c>
      <c r="M18" s="4">
        <f t="shared" si="30"/>
        <v>612.5</v>
      </c>
      <c r="N18" s="4">
        <f t="shared" si="30"/>
        <v>625</v>
      </c>
      <c r="O18" s="4">
        <f t="shared" si="30"/>
        <v>637.5</v>
      </c>
      <c r="P18" s="4">
        <f t="shared" si="30"/>
        <v>650</v>
      </c>
      <c r="Q18" s="4">
        <f t="shared" si="30"/>
        <v>662.5</v>
      </c>
      <c r="R18" s="4">
        <f t="shared" si="30"/>
        <v>675</v>
      </c>
      <c r="S18" s="4">
        <f t="shared" si="30"/>
        <v>687.5</v>
      </c>
      <c r="T18" s="4">
        <f t="shared" si="30"/>
        <v>700</v>
      </c>
      <c r="U18" s="4">
        <f t="shared" si="30"/>
        <v>712.5</v>
      </c>
      <c r="V18" s="4">
        <f t="shared" si="30"/>
        <v>725</v>
      </c>
      <c r="W18" s="4">
        <f t="shared" si="30"/>
        <v>737.5</v>
      </c>
      <c r="X18" s="4">
        <f t="shared" si="30"/>
        <v>750</v>
      </c>
      <c r="Y18" s="4">
        <f t="shared" si="30"/>
        <v>762.5</v>
      </c>
      <c r="Z18" s="4">
        <f t="shared" si="30"/>
        <v>775</v>
      </c>
      <c r="AA18" s="4">
        <f t="shared" si="30"/>
        <v>787.5</v>
      </c>
      <c r="AB18" s="4">
        <f t="shared" si="30"/>
        <v>800</v>
      </c>
      <c r="AC18" s="4">
        <f t="shared" si="30"/>
        <v>812.5</v>
      </c>
      <c r="AD18" s="4">
        <f t="shared" si="30"/>
        <v>825</v>
      </c>
      <c r="AE18" s="4">
        <f t="shared" si="30"/>
        <v>837.5</v>
      </c>
      <c r="AF18" s="4">
        <f t="shared" si="30"/>
        <v>850</v>
      </c>
      <c r="AG18" s="4">
        <f t="shared" si="30"/>
        <v>862.5</v>
      </c>
      <c r="AH18" s="4">
        <f t="shared" si="30"/>
        <v>875</v>
      </c>
      <c r="AI18" s="4">
        <f t="shared" si="30"/>
        <v>887.5</v>
      </c>
      <c r="AJ18" s="4">
        <f t="shared" si="30"/>
        <v>900</v>
      </c>
      <c r="AK18" s="4">
        <f t="shared" si="30"/>
        <v>912.5</v>
      </c>
      <c r="AL18" s="4">
        <f t="shared" si="30"/>
        <v>925</v>
      </c>
      <c r="AM18" s="4">
        <f t="shared" si="30"/>
        <v>937.5</v>
      </c>
      <c r="AN18" s="4">
        <f t="shared" si="30"/>
        <v>950</v>
      </c>
      <c r="AO18" s="4">
        <f t="shared" si="30"/>
        <v>962.5</v>
      </c>
      <c r="AP18" s="4">
        <f t="shared" si="30"/>
        <v>975</v>
      </c>
      <c r="AQ18" s="4">
        <f t="shared" si="30"/>
        <v>987.5</v>
      </c>
      <c r="AR18" s="4">
        <f t="shared" si="30"/>
        <v>1000</v>
      </c>
      <c r="AS18" s="4">
        <f t="shared" si="30"/>
        <v>1012.5</v>
      </c>
      <c r="AT18" s="4">
        <f t="shared" si="30"/>
        <v>1025</v>
      </c>
      <c r="AU18" s="4">
        <f t="shared" si="30"/>
        <v>1037.5</v>
      </c>
      <c r="AV18" s="4">
        <f t="shared" si="30"/>
        <v>1050</v>
      </c>
      <c r="AW18" s="4">
        <f t="shared" si="30"/>
        <v>1062.5</v>
      </c>
      <c r="AX18" s="4">
        <f t="shared" si="30"/>
        <v>1075</v>
      </c>
      <c r="AY18" s="4">
        <f t="shared" si="30"/>
        <v>1087.5</v>
      </c>
      <c r="AZ18" s="4">
        <f t="shared" si="30"/>
        <v>1100</v>
      </c>
      <c r="BA18" s="4">
        <f t="shared" si="30"/>
        <v>1112.5</v>
      </c>
    </row>
    <row r="19" spans="1:53" ht="12.75">
      <c r="A19">
        <v>17</v>
      </c>
      <c r="B19" s="2">
        <f t="shared" si="5"/>
        <v>800</v>
      </c>
      <c r="C19" s="14">
        <f t="shared" si="9"/>
        <v>-500</v>
      </c>
      <c r="D19" s="15">
        <f t="shared" si="13"/>
        <v>675</v>
      </c>
      <c r="F19" s="4">
        <f t="shared" si="22"/>
        <v>550</v>
      </c>
      <c r="G19" s="4">
        <f t="shared" si="10"/>
        <v>562.5</v>
      </c>
      <c r="H19" s="4">
        <f t="shared" si="3"/>
        <v>575</v>
      </c>
      <c r="I19" s="4">
        <f t="shared" si="7"/>
        <v>587.5</v>
      </c>
      <c r="J19" s="4">
        <f t="shared" si="24"/>
        <v>600</v>
      </c>
      <c r="K19" s="4">
        <f t="shared" si="24"/>
        <v>612.5</v>
      </c>
      <c r="L19" s="4">
        <f aca="true" t="shared" si="31" ref="L19:BA19">K19+12.5</f>
        <v>625</v>
      </c>
      <c r="M19" s="4">
        <f t="shared" si="31"/>
        <v>637.5</v>
      </c>
      <c r="N19" s="4">
        <f t="shared" si="31"/>
        <v>650</v>
      </c>
      <c r="O19" s="4">
        <f t="shared" si="31"/>
        <v>662.5</v>
      </c>
      <c r="P19" s="4">
        <f t="shared" si="31"/>
        <v>675</v>
      </c>
      <c r="Q19" s="4">
        <f t="shared" si="31"/>
        <v>687.5</v>
      </c>
      <c r="R19" s="4">
        <f t="shared" si="31"/>
        <v>700</v>
      </c>
      <c r="S19" s="4">
        <f t="shared" si="31"/>
        <v>712.5</v>
      </c>
      <c r="T19" s="4">
        <f t="shared" si="31"/>
        <v>725</v>
      </c>
      <c r="U19" s="4">
        <f t="shared" si="31"/>
        <v>737.5</v>
      </c>
      <c r="V19" s="4">
        <f t="shared" si="31"/>
        <v>750</v>
      </c>
      <c r="W19" s="4">
        <f t="shared" si="31"/>
        <v>762.5</v>
      </c>
      <c r="X19" s="4">
        <f t="shared" si="31"/>
        <v>775</v>
      </c>
      <c r="Y19" s="4">
        <f t="shared" si="31"/>
        <v>787.5</v>
      </c>
      <c r="Z19" s="4">
        <f t="shared" si="31"/>
        <v>800</v>
      </c>
      <c r="AA19" s="4">
        <f t="shared" si="31"/>
        <v>812.5</v>
      </c>
      <c r="AB19" s="4">
        <f t="shared" si="31"/>
        <v>825</v>
      </c>
      <c r="AC19" s="4">
        <f t="shared" si="31"/>
        <v>837.5</v>
      </c>
      <c r="AD19" s="4">
        <f t="shared" si="31"/>
        <v>850</v>
      </c>
      <c r="AE19" s="4">
        <f t="shared" si="31"/>
        <v>862.5</v>
      </c>
      <c r="AF19" s="4">
        <f t="shared" si="31"/>
        <v>875</v>
      </c>
      <c r="AG19" s="4">
        <f t="shared" si="31"/>
        <v>887.5</v>
      </c>
      <c r="AH19" s="4">
        <f t="shared" si="31"/>
        <v>900</v>
      </c>
      <c r="AI19" s="4">
        <f t="shared" si="31"/>
        <v>912.5</v>
      </c>
      <c r="AJ19" s="4">
        <f t="shared" si="31"/>
        <v>925</v>
      </c>
      <c r="AK19" s="4">
        <f t="shared" si="31"/>
        <v>937.5</v>
      </c>
      <c r="AL19" s="4">
        <f t="shared" si="31"/>
        <v>950</v>
      </c>
      <c r="AM19" s="4">
        <f t="shared" si="31"/>
        <v>962.5</v>
      </c>
      <c r="AN19" s="4">
        <f t="shared" si="31"/>
        <v>975</v>
      </c>
      <c r="AO19" s="4">
        <f t="shared" si="31"/>
        <v>987.5</v>
      </c>
      <c r="AP19" s="4">
        <f t="shared" si="31"/>
        <v>1000</v>
      </c>
      <c r="AQ19" s="4">
        <f t="shared" si="31"/>
        <v>1012.5</v>
      </c>
      <c r="AR19" s="4">
        <f t="shared" si="31"/>
        <v>1025</v>
      </c>
      <c r="AS19" s="4">
        <f t="shared" si="31"/>
        <v>1037.5</v>
      </c>
      <c r="AT19" s="4">
        <f t="shared" si="31"/>
        <v>1050</v>
      </c>
      <c r="AU19" s="4">
        <f t="shared" si="31"/>
        <v>1062.5</v>
      </c>
      <c r="AV19" s="4">
        <f t="shared" si="31"/>
        <v>1075</v>
      </c>
      <c r="AW19" s="4">
        <f t="shared" si="31"/>
        <v>1087.5</v>
      </c>
      <c r="AX19" s="4">
        <f t="shared" si="31"/>
        <v>1100</v>
      </c>
      <c r="AY19" s="4">
        <f t="shared" si="31"/>
        <v>1112.5</v>
      </c>
      <c r="AZ19" s="4">
        <f t="shared" si="31"/>
        <v>1125</v>
      </c>
      <c r="BA19" s="4">
        <f t="shared" si="31"/>
        <v>1137.5</v>
      </c>
    </row>
    <row r="20" spans="1:53" ht="12.75">
      <c r="A20">
        <v>18</v>
      </c>
      <c r="B20" s="2">
        <f t="shared" si="5"/>
        <v>850</v>
      </c>
      <c r="C20" s="14">
        <f t="shared" si="9"/>
        <v>-550</v>
      </c>
      <c r="D20" s="15">
        <f t="shared" si="13"/>
        <v>625</v>
      </c>
      <c r="F20" s="4">
        <f t="shared" si="22"/>
        <v>575</v>
      </c>
      <c r="G20" s="4">
        <f t="shared" si="10"/>
        <v>587.5</v>
      </c>
      <c r="H20" s="4">
        <f t="shared" si="3"/>
        <v>600</v>
      </c>
      <c r="I20" s="4">
        <f t="shared" si="7"/>
        <v>612.5</v>
      </c>
      <c r="J20" s="4">
        <f t="shared" si="24"/>
        <v>625</v>
      </c>
      <c r="K20" s="4">
        <f t="shared" si="24"/>
        <v>637.5</v>
      </c>
      <c r="L20" s="4">
        <f aca="true" t="shared" si="32" ref="L20:BA20">K20+12.5</f>
        <v>650</v>
      </c>
      <c r="M20" s="4">
        <f t="shared" si="32"/>
        <v>662.5</v>
      </c>
      <c r="N20" s="4">
        <f t="shared" si="32"/>
        <v>675</v>
      </c>
      <c r="O20" s="4">
        <f t="shared" si="32"/>
        <v>687.5</v>
      </c>
      <c r="P20" s="4">
        <f t="shared" si="32"/>
        <v>700</v>
      </c>
      <c r="Q20" s="4">
        <f t="shared" si="32"/>
        <v>712.5</v>
      </c>
      <c r="R20" s="4">
        <f t="shared" si="32"/>
        <v>725</v>
      </c>
      <c r="S20" s="4">
        <f t="shared" si="32"/>
        <v>737.5</v>
      </c>
      <c r="T20" s="4">
        <f t="shared" si="32"/>
        <v>750</v>
      </c>
      <c r="U20" s="4">
        <f t="shared" si="32"/>
        <v>762.5</v>
      </c>
      <c r="V20" s="4">
        <f t="shared" si="32"/>
        <v>775</v>
      </c>
      <c r="W20" s="4">
        <f t="shared" si="32"/>
        <v>787.5</v>
      </c>
      <c r="X20" s="4">
        <f t="shared" si="32"/>
        <v>800</v>
      </c>
      <c r="Y20" s="4">
        <f t="shared" si="32"/>
        <v>812.5</v>
      </c>
      <c r="Z20" s="4">
        <f t="shared" si="32"/>
        <v>825</v>
      </c>
      <c r="AA20" s="4">
        <f t="shared" si="32"/>
        <v>837.5</v>
      </c>
      <c r="AB20" s="4">
        <f t="shared" si="32"/>
        <v>850</v>
      </c>
      <c r="AC20" s="4">
        <f t="shared" si="32"/>
        <v>862.5</v>
      </c>
      <c r="AD20" s="4">
        <f t="shared" si="32"/>
        <v>875</v>
      </c>
      <c r="AE20" s="4">
        <f t="shared" si="32"/>
        <v>887.5</v>
      </c>
      <c r="AF20" s="4">
        <f t="shared" si="32"/>
        <v>900</v>
      </c>
      <c r="AG20" s="4">
        <f t="shared" si="32"/>
        <v>912.5</v>
      </c>
      <c r="AH20" s="4">
        <f t="shared" si="32"/>
        <v>925</v>
      </c>
      <c r="AI20" s="4">
        <f t="shared" si="32"/>
        <v>937.5</v>
      </c>
      <c r="AJ20" s="4">
        <f t="shared" si="32"/>
        <v>950</v>
      </c>
      <c r="AK20" s="4">
        <f t="shared" si="32"/>
        <v>962.5</v>
      </c>
      <c r="AL20" s="4">
        <f t="shared" si="32"/>
        <v>975</v>
      </c>
      <c r="AM20" s="4">
        <f t="shared" si="32"/>
        <v>987.5</v>
      </c>
      <c r="AN20" s="4">
        <f t="shared" si="32"/>
        <v>1000</v>
      </c>
      <c r="AO20" s="4">
        <f t="shared" si="32"/>
        <v>1012.5</v>
      </c>
      <c r="AP20" s="4">
        <f t="shared" si="32"/>
        <v>1025</v>
      </c>
      <c r="AQ20" s="4">
        <f t="shared" si="32"/>
        <v>1037.5</v>
      </c>
      <c r="AR20" s="4">
        <f t="shared" si="32"/>
        <v>1050</v>
      </c>
      <c r="AS20" s="4">
        <f t="shared" si="32"/>
        <v>1062.5</v>
      </c>
      <c r="AT20" s="4">
        <f t="shared" si="32"/>
        <v>1075</v>
      </c>
      <c r="AU20" s="4">
        <f t="shared" si="32"/>
        <v>1087.5</v>
      </c>
      <c r="AV20" s="4">
        <f t="shared" si="32"/>
        <v>1100</v>
      </c>
      <c r="AW20" s="4">
        <f t="shared" si="32"/>
        <v>1112.5</v>
      </c>
      <c r="AX20" s="4">
        <f t="shared" si="32"/>
        <v>1125</v>
      </c>
      <c r="AY20" s="4">
        <f t="shared" si="32"/>
        <v>1137.5</v>
      </c>
      <c r="AZ20" s="4">
        <f t="shared" si="32"/>
        <v>1150</v>
      </c>
      <c r="BA20" s="4">
        <f t="shared" si="32"/>
        <v>1162.5</v>
      </c>
    </row>
    <row r="21" spans="1:53" ht="12.75">
      <c r="A21">
        <v>19</v>
      </c>
      <c r="B21" s="2">
        <f t="shared" si="5"/>
        <v>900</v>
      </c>
      <c r="C21" s="14">
        <f t="shared" si="9"/>
        <v>-600</v>
      </c>
      <c r="D21" s="15">
        <f t="shared" si="13"/>
        <v>575</v>
      </c>
      <c r="F21" s="4">
        <f t="shared" si="22"/>
        <v>600</v>
      </c>
      <c r="G21" s="4">
        <f t="shared" si="10"/>
        <v>612.5</v>
      </c>
      <c r="H21" s="4">
        <f t="shared" si="3"/>
        <v>625</v>
      </c>
      <c r="I21" s="4">
        <f t="shared" si="7"/>
        <v>637.5</v>
      </c>
      <c r="J21" s="4">
        <f t="shared" si="24"/>
        <v>650</v>
      </c>
      <c r="K21" s="4">
        <f t="shared" si="24"/>
        <v>662.5</v>
      </c>
      <c r="L21" s="4">
        <f aca="true" t="shared" si="33" ref="L21:BA21">K21+12.5</f>
        <v>675</v>
      </c>
      <c r="M21" s="4">
        <f t="shared" si="33"/>
        <v>687.5</v>
      </c>
      <c r="N21" s="4">
        <f t="shared" si="33"/>
        <v>700</v>
      </c>
      <c r="O21" s="4">
        <f t="shared" si="33"/>
        <v>712.5</v>
      </c>
      <c r="P21" s="4">
        <f t="shared" si="33"/>
        <v>725</v>
      </c>
      <c r="Q21" s="4">
        <f t="shared" si="33"/>
        <v>737.5</v>
      </c>
      <c r="R21" s="4">
        <f t="shared" si="33"/>
        <v>750</v>
      </c>
      <c r="S21" s="4">
        <f t="shared" si="33"/>
        <v>762.5</v>
      </c>
      <c r="T21" s="4">
        <f t="shared" si="33"/>
        <v>775</v>
      </c>
      <c r="U21" s="4">
        <f t="shared" si="33"/>
        <v>787.5</v>
      </c>
      <c r="V21" s="4">
        <f t="shared" si="33"/>
        <v>800</v>
      </c>
      <c r="W21" s="4">
        <f t="shared" si="33"/>
        <v>812.5</v>
      </c>
      <c r="X21" s="4">
        <f t="shared" si="33"/>
        <v>825</v>
      </c>
      <c r="Y21" s="4">
        <f t="shared" si="33"/>
        <v>837.5</v>
      </c>
      <c r="Z21" s="4">
        <f t="shared" si="33"/>
        <v>850</v>
      </c>
      <c r="AA21" s="4">
        <f t="shared" si="33"/>
        <v>862.5</v>
      </c>
      <c r="AB21" s="4">
        <f t="shared" si="33"/>
        <v>875</v>
      </c>
      <c r="AC21" s="4">
        <f t="shared" si="33"/>
        <v>887.5</v>
      </c>
      <c r="AD21" s="4">
        <f t="shared" si="33"/>
        <v>900</v>
      </c>
      <c r="AE21" s="4">
        <f t="shared" si="33"/>
        <v>912.5</v>
      </c>
      <c r="AF21" s="4">
        <f t="shared" si="33"/>
        <v>925</v>
      </c>
      <c r="AG21" s="4">
        <f t="shared" si="33"/>
        <v>937.5</v>
      </c>
      <c r="AH21" s="4">
        <f t="shared" si="33"/>
        <v>950</v>
      </c>
      <c r="AI21" s="4">
        <f t="shared" si="33"/>
        <v>962.5</v>
      </c>
      <c r="AJ21" s="4">
        <f t="shared" si="33"/>
        <v>975</v>
      </c>
      <c r="AK21" s="4">
        <f t="shared" si="33"/>
        <v>987.5</v>
      </c>
      <c r="AL21" s="4">
        <f t="shared" si="33"/>
        <v>1000</v>
      </c>
      <c r="AM21" s="4">
        <f t="shared" si="33"/>
        <v>1012.5</v>
      </c>
      <c r="AN21" s="4">
        <f t="shared" si="33"/>
        <v>1025</v>
      </c>
      <c r="AO21" s="4">
        <f t="shared" si="33"/>
        <v>1037.5</v>
      </c>
      <c r="AP21" s="4">
        <f t="shared" si="33"/>
        <v>1050</v>
      </c>
      <c r="AQ21" s="4">
        <f t="shared" si="33"/>
        <v>1062.5</v>
      </c>
      <c r="AR21" s="4">
        <f t="shared" si="33"/>
        <v>1075</v>
      </c>
      <c r="AS21" s="4">
        <f t="shared" si="33"/>
        <v>1087.5</v>
      </c>
      <c r="AT21" s="4">
        <f t="shared" si="33"/>
        <v>1100</v>
      </c>
      <c r="AU21" s="4">
        <f t="shared" si="33"/>
        <v>1112.5</v>
      </c>
      <c r="AV21" s="4">
        <f t="shared" si="33"/>
        <v>1125</v>
      </c>
      <c r="AW21" s="4">
        <f t="shared" si="33"/>
        <v>1137.5</v>
      </c>
      <c r="AX21" s="4">
        <f t="shared" si="33"/>
        <v>1150</v>
      </c>
      <c r="AY21" s="4">
        <f t="shared" si="33"/>
        <v>1162.5</v>
      </c>
      <c r="AZ21" s="4">
        <f t="shared" si="33"/>
        <v>1175</v>
      </c>
      <c r="BA21" s="4">
        <f t="shared" si="33"/>
        <v>1187.5</v>
      </c>
    </row>
    <row r="22" spans="1:53" ht="12.75">
      <c r="A22">
        <v>20</v>
      </c>
      <c r="B22" s="2">
        <f t="shared" si="5"/>
        <v>950</v>
      </c>
      <c r="C22" s="14">
        <f t="shared" si="9"/>
        <v>-650</v>
      </c>
      <c r="D22" s="15">
        <f t="shared" si="13"/>
        <v>525</v>
      </c>
      <c r="F22" s="4">
        <f t="shared" si="22"/>
        <v>625</v>
      </c>
      <c r="G22" s="4">
        <f t="shared" si="10"/>
        <v>637.5</v>
      </c>
      <c r="H22" s="4">
        <f t="shared" si="3"/>
        <v>650</v>
      </c>
      <c r="I22" s="4">
        <f t="shared" si="7"/>
        <v>662.5</v>
      </c>
      <c r="J22" s="4">
        <f t="shared" si="24"/>
        <v>675</v>
      </c>
      <c r="K22" s="4">
        <f t="shared" si="24"/>
        <v>687.5</v>
      </c>
      <c r="L22" s="4">
        <f aca="true" t="shared" si="34" ref="L22:BA22">K22+12.5</f>
        <v>700</v>
      </c>
      <c r="M22" s="4">
        <f t="shared" si="34"/>
        <v>712.5</v>
      </c>
      <c r="N22" s="4">
        <f t="shared" si="34"/>
        <v>725</v>
      </c>
      <c r="O22" s="4">
        <f t="shared" si="34"/>
        <v>737.5</v>
      </c>
      <c r="P22" s="4">
        <f t="shared" si="34"/>
        <v>750</v>
      </c>
      <c r="Q22" s="4">
        <f t="shared" si="34"/>
        <v>762.5</v>
      </c>
      <c r="R22" s="4">
        <f t="shared" si="34"/>
        <v>775</v>
      </c>
      <c r="S22" s="4">
        <f t="shared" si="34"/>
        <v>787.5</v>
      </c>
      <c r="T22" s="4">
        <f t="shared" si="34"/>
        <v>800</v>
      </c>
      <c r="U22" s="4">
        <f t="shared" si="34"/>
        <v>812.5</v>
      </c>
      <c r="V22" s="4">
        <f t="shared" si="34"/>
        <v>825</v>
      </c>
      <c r="W22" s="4">
        <f t="shared" si="34"/>
        <v>837.5</v>
      </c>
      <c r="X22" s="4">
        <f t="shared" si="34"/>
        <v>850</v>
      </c>
      <c r="Y22" s="4">
        <f t="shared" si="34"/>
        <v>862.5</v>
      </c>
      <c r="Z22" s="4">
        <f t="shared" si="34"/>
        <v>875</v>
      </c>
      <c r="AA22" s="4">
        <f t="shared" si="34"/>
        <v>887.5</v>
      </c>
      <c r="AB22" s="4">
        <f t="shared" si="34"/>
        <v>900</v>
      </c>
      <c r="AC22" s="4">
        <f t="shared" si="34"/>
        <v>912.5</v>
      </c>
      <c r="AD22" s="4">
        <f t="shared" si="34"/>
        <v>925</v>
      </c>
      <c r="AE22" s="4">
        <f t="shared" si="34"/>
        <v>937.5</v>
      </c>
      <c r="AF22" s="4">
        <f t="shared" si="34"/>
        <v>950</v>
      </c>
      <c r="AG22" s="4">
        <f t="shared" si="34"/>
        <v>962.5</v>
      </c>
      <c r="AH22" s="4">
        <f t="shared" si="34"/>
        <v>975</v>
      </c>
      <c r="AI22" s="4">
        <f t="shared" si="34"/>
        <v>987.5</v>
      </c>
      <c r="AJ22" s="4">
        <f t="shared" si="34"/>
        <v>1000</v>
      </c>
      <c r="AK22" s="4">
        <f t="shared" si="34"/>
        <v>1012.5</v>
      </c>
      <c r="AL22" s="4">
        <f t="shared" si="34"/>
        <v>1025</v>
      </c>
      <c r="AM22" s="4">
        <f t="shared" si="34"/>
        <v>1037.5</v>
      </c>
      <c r="AN22" s="4">
        <f t="shared" si="34"/>
        <v>1050</v>
      </c>
      <c r="AO22" s="4">
        <f t="shared" si="34"/>
        <v>1062.5</v>
      </c>
      <c r="AP22" s="4">
        <f t="shared" si="34"/>
        <v>1075</v>
      </c>
      <c r="AQ22" s="4">
        <f t="shared" si="34"/>
        <v>1087.5</v>
      </c>
      <c r="AR22" s="4">
        <f t="shared" si="34"/>
        <v>1100</v>
      </c>
      <c r="AS22" s="4">
        <f t="shared" si="34"/>
        <v>1112.5</v>
      </c>
      <c r="AT22" s="4">
        <f t="shared" si="34"/>
        <v>1125</v>
      </c>
      <c r="AU22" s="4">
        <f t="shared" si="34"/>
        <v>1137.5</v>
      </c>
      <c r="AV22" s="4">
        <f t="shared" si="34"/>
        <v>1150</v>
      </c>
      <c r="AW22" s="4">
        <f t="shared" si="34"/>
        <v>1162.5</v>
      </c>
      <c r="AX22" s="4">
        <f t="shared" si="34"/>
        <v>1175</v>
      </c>
      <c r="AY22" s="4">
        <f t="shared" si="34"/>
        <v>1187.5</v>
      </c>
      <c r="AZ22" s="4">
        <f t="shared" si="34"/>
        <v>1200</v>
      </c>
      <c r="BA22" s="4">
        <f t="shared" si="34"/>
        <v>1212.5</v>
      </c>
    </row>
    <row r="23" spans="1:53" ht="12.75">
      <c r="A23">
        <v>21</v>
      </c>
      <c r="B23" s="2">
        <f t="shared" si="5"/>
        <v>1000</v>
      </c>
      <c r="C23" s="14">
        <f t="shared" si="9"/>
        <v>-700</v>
      </c>
      <c r="D23" s="15">
        <f t="shared" si="13"/>
        <v>475</v>
      </c>
      <c r="F23" s="4">
        <f t="shared" si="22"/>
        <v>650</v>
      </c>
      <c r="G23" s="4">
        <f t="shared" si="10"/>
        <v>662.5</v>
      </c>
      <c r="H23" s="4">
        <f t="shared" si="3"/>
        <v>675</v>
      </c>
      <c r="I23" s="4">
        <f t="shared" si="7"/>
        <v>687.5</v>
      </c>
      <c r="J23" s="4">
        <f t="shared" si="24"/>
        <v>700</v>
      </c>
      <c r="K23" s="4">
        <f t="shared" si="24"/>
        <v>712.5</v>
      </c>
      <c r="L23" s="4">
        <f aca="true" t="shared" si="35" ref="L23:BA23">K23+12.5</f>
        <v>725</v>
      </c>
      <c r="M23" s="4">
        <f t="shared" si="35"/>
        <v>737.5</v>
      </c>
      <c r="N23" s="4">
        <f t="shared" si="35"/>
        <v>750</v>
      </c>
      <c r="O23" s="4">
        <f t="shared" si="35"/>
        <v>762.5</v>
      </c>
      <c r="P23" s="4">
        <f t="shared" si="35"/>
        <v>775</v>
      </c>
      <c r="Q23" s="4">
        <f t="shared" si="35"/>
        <v>787.5</v>
      </c>
      <c r="R23" s="4">
        <f t="shared" si="35"/>
        <v>800</v>
      </c>
      <c r="S23" s="4">
        <f t="shared" si="35"/>
        <v>812.5</v>
      </c>
      <c r="T23" s="4">
        <f t="shared" si="35"/>
        <v>825</v>
      </c>
      <c r="U23" s="4">
        <f t="shared" si="35"/>
        <v>837.5</v>
      </c>
      <c r="V23" s="4">
        <f t="shared" si="35"/>
        <v>850</v>
      </c>
      <c r="W23" s="4">
        <f t="shared" si="35"/>
        <v>862.5</v>
      </c>
      <c r="X23" s="4">
        <f t="shared" si="35"/>
        <v>875</v>
      </c>
      <c r="Y23" s="4">
        <f t="shared" si="35"/>
        <v>887.5</v>
      </c>
      <c r="Z23" s="4">
        <f t="shared" si="35"/>
        <v>900</v>
      </c>
      <c r="AA23" s="4">
        <f t="shared" si="35"/>
        <v>912.5</v>
      </c>
      <c r="AB23" s="4">
        <f t="shared" si="35"/>
        <v>925</v>
      </c>
      <c r="AC23" s="4">
        <f t="shared" si="35"/>
        <v>937.5</v>
      </c>
      <c r="AD23" s="4">
        <f t="shared" si="35"/>
        <v>950</v>
      </c>
      <c r="AE23" s="4">
        <f t="shared" si="35"/>
        <v>962.5</v>
      </c>
      <c r="AF23" s="4">
        <f t="shared" si="35"/>
        <v>975</v>
      </c>
      <c r="AG23" s="4">
        <f t="shared" si="35"/>
        <v>987.5</v>
      </c>
      <c r="AH23" s="4">
        <f t="shared" si="35"/>
        <v>1000</v>
      </c>
      <c r="AI23" s="4">
        <f t="shared" si="35"/>
        <v>1012.5</v>
      </c>
      <c r="AJ23" s="4">
        <f t="shared" si="35"/>
        <v>1025</v>
      </c>
      <c r="AK23" s="4">
        <f t="shared" si="35"/>
        <v>1037.5</v>
      </c>
      <c r="AL23" s="4">
        <f t="shared" si="35"/>
        <v>1050</v>
      </c>
      <c r="AM23" s="4">
        <f t="shared" si="35"/>
        <v>1062.5</v>
      </c>
      <c r="AN23" s="4">
        <f t="shared" si="35"/>
        <v>1075</v>
      </c>
      <c r="AO23" s="4">
        <f t="shared" si="35"/>
        <v>1087.5</v>
      </c>
      <c r="AP23" s="4">
        <f t="shared" si="35"/>
        <v>1100</v>
      </c>
      <c r="AQ23" s="4">
        <f t="shared" si="35"/>
        <v>1112.5</v>
      </c>
      <c r="AR23" s="4">
        <f t="shared" si="35"/>
        <v>1125</v>
      </c>
      <c r="AS23" s="4">
        <f t="shared" si="35"/>
        <v>1137.5</v>
      </c>
      <c r="AT23" s="4">
        <f t="shared" si="35"/>
        <v>1150</v>
      </c>
      <c r="AU23" s="4">
        <f t="shared" si="35"/>
        <v>1162.5</v>
      </c>
      <c r="AV23" s="4">
        <f t="shared" si="35"/>
        <v>1175</v>
      </c>
      <c r="AW23" s="4">
        <f t="shared" si="35"/>
        <v>1187.5</v>
      </c>
      <c r="AX23" s="4">
        <f t="shared" si="35"/>
        <v>1200</v>
      </c>
      <c r="AY23" s="4">
        <f t="shared" si="35"/>
        <v>1212.5</v>
      </c>
      <c r="AZ23" s="4">
        <f t="shared" si="35"/>
        <v>1225</v>
      </c>
      <c r="BA23" s="4">
        <f t="shared" si="35"/>
        <v>1237.5</v>
      </c>
    </row>
    <row r="24" spans="1:53" ht="12.75">
      <c r="A24">
        <v>22</v>
      </c>
      <c r="B24" s="2">
        <f t="shared" si="5"/>
        <v>1050</v>
      </c>
      <c r="C24" s="14">
        <f t="shared" si="9"/>
        <v>-750</v>
      </c>
      <c r="D24" s="15">
        <f t="shared" si="13"/>
        <v>425</v>
      </c>
      <c r="F24" s="4">
        <f t="shared" si="22"/>
        <v>675</v>
      </c>
      <c r="G24" s="4">
        <f t="shared" si="10"/>
        <v>687.5</v>
      </c>
      <c r="H24" s="4">
        <f t="shared" si="3"/>
        <v>700</v>
      </c>
      <c r="I24" s="4">
        <f t="shared" si="7"/>
        <v>712.5</v>
      </c>
      <c r="J24" s="4">
        <f t="shared" si="24"/>
        <v>725</v>
      </c>
      <c r="K24" s="4">
        <f t="shared" si="24"/>
        <v>737.5</v>
      </c>
      <c r="L24" s="4">
        <f aca="true" t="shared" si="36" ref="L24:BA24">K24+12.5</f>
        <v>750</v>
      </c>
      <c r="M24" s="4">
        <f t="shared" si="36"/>
        <v>762.5</v>
      </c>
      <c r="N24" s="4">
        <f t="shared" si="36"/>
        <v>775</v>
      </c>
      <c r="O24" s="4">
        <f t="shared" si="36"/>
        <v>787.5</v>
      </c>
      <c r="P24" s="4">
        <f t="shared" si="36"/>
        <v>800</v>
      </c>
      <c r="Q24" s="4">
        <f t="shared" si="36"/>
        <v>812.5</v>
      </c>
      <c r="R24" s="4">
        <f t="shared" si="36"/>
        <v>825</v>
      </c>
      <c r="S24" s="4">
        <f t="shared" si="36"/>
        <v>837.5</v>
      </c>
      <c r="T24" s="4">
        <f t="shared" si="36"/>
        <v>850</v>
      </c>
      <c r="U24" s="4">
        <f t="shared" si="36"/>
        <v>862.5</v>
      </c>
      <c r="V24" s="4">
        <f t="shared" si="36"/>
        <v>875</v>
      </c>
      <c r="W24" s="4">
        <f t="shared" si="36"/>
        <v>887.5</v>
      </c>
      <c r="X24" s="4">
        <f t="shared" si="36"/>
        <v>900</v>
      </c>
      <c r="Y24" s="4">
        <f t="shared" si="36"/>
        <v>912.5</v>
      </c>
      <c r="Z24" s="4">
        <f t="shared" si="36"/>
        <v>925</v>
      </c>
      <c r="AA24" s="4">
        <f t="shared" si="36"/>
        <v>937.5</v>
      </c>
      <c r="AB24" s="4">
        <f t="shared" si="36"/>
        <v>950</v>
      </c>
      <c r="AC24" s="4">
        <f t="shared" si="36"/>
        <v>962.5</v>
      </c>
      <c r="AD24" s="4">
        <f t="shared" si="36"/>
        <v>975</v>
      </c>
      <c r="AE24" s="4">
        <f t="shared" si="36"/>
        <v>987.5</v>
      </c>
      <c r="AF24" s="4">
        <f t="shared" si="36"/>
        <v>1000</v>
      </c>
      <c r="AG24" s="4">
        <f t="shared" si="36"/>
        <v>1012.5</v>
      </c>
      <c r="AH24" s="4">
        <f t="shared" si="36"/>
        <v>1025</v>
      </c>
      <c r="AI24" s="4">
        <f t="shared" si="36"/>
        <v>1037.5</v>
      </c>
      <c r="AJ24" s="4">
        <f t="shared" si="36"/>
        <v>1050</v>
      </c>
      <c r="AK24" s="4">
        <f t="shared" si="36"/>
        <v>1062.5</v>
      </c>
      <c r="AL24" s="4">
        <f t="shared" si="36"/>
        <v>1075</v>
      </c>
      <c r="AM24" s="4">
        <f t="shared" si="36"/>
        <v>1087.5</v>
      </c>
      <c r="AN24" s="4">
        <f t="shared" si="36"/>
        <v>1100</v>
      </c>
      <c r="AO24" s="4">
        <f t="shared" si="36"/>
        <v>1112.5</v>
      </c>
      <c r="AP24" s="4">
        <f t="shared" si="36"/>
        <v>1125</v>
      </c>
      <c r="AQ24" s="4">
        <f t="shared" si="36"/>
        <v>1137.5</v>
      </c>
      <c r="AR24" s="4">
        <f t="shared" si="36"/>
        <v>1150</v>
      </c>
      <c r="AS24" s="4">
        <f t="shared" si="36"/>
        <v>1162.5</v>
      </c>
      <c r="AT24" s="4">
        <f t="shared" si="36"/>
        <v>1175</v>
      </c>
      <c r="AU24" s="4">
        <f t="shared" si="36"/>
        <v>1187.5</v>
      </c>
      <c r="AV24" s="4">
        <f t="shared" si="36"/>
        <v>1200</v>
      </c>
      <c r="AW24" s="4">
        <f t="shared" si="36"/>
        <v>1212.5</v>
      </c>
      <c r="AX24" s="4">
        <f t="shared" si="36"/>
        <v>1225</v>
      </c>
      <c r="AY24" s="4">
        <f t="shared" si="36"/>
        <v>1237.5</v>
      </c>
      <c r="AZ24" s="4">
        <f t="shared" si="36"/>
        <v>1250</v>
      </c>
      <c r="BA24" s="4">
        <f t="shared" si="36"/>
        <v>1262.5</v>
      </c>
    </row>
    <row r="25" spans="1:53" ht="12.75">
      <c r="A25">
        <v>23</v>
      </c>
      <c r="B25" s="2">
        <f t="shared" si="5"/>
        <v>1100</v>
      </c>
      <c r="C25" s="14">
        <f t="shared" si="9"/>
        <v>-800</v>
      </c>
      <c r="D25" s="15">
        <f t="shared" si="13"/>
        <v>375</v>
      </c>
      <c r="F25" s="4">
        <f t="shared" si="22"/>
        <v>700</v>
      </c>
      <c r="G25" s="4">
        <f t="shared" si="10"/>
        <v>712.5</v>
      </c>
      <c r="H25" s="4">
        <f t="shared" si="3"/>
        <v>725</v>
      </c>
      <c r="I25" s="4">
        <f t="shared" si="7"/>
        <v>737.5</v>
      </c>
      <c r="J25" s="4">
        <f t="shared" si="24"/>
        <v>750</v>
      </c>
      <c r="K25" s="4">
        <f t="shared" si="24"/>
        <v>762.5</v>
      </c>
      <c r="L25" s="4">
        <f aca="true" t="shared" si="37" ref="L25:BA25">K25+12.5</f>
        <v>775</v>
      </c>
      <c r="M25" s="4">
        <f t="shared" si="37"/>
        <v>787.5</v>
      </c>
      <c r="N25" s="4">
        <f t="shared" si="37"/>
        <v>800</v>
      </c>
      <c r="O25" s="4">
        <f t="shared" si="37"/>
        <v>812.5</v>
      </c>
      <c r="P25" s="4">
        <f t="shared" si="37"/>
        <v>825</v>
      </c>
      <c r="Q25" s="4">
        <f t="shared" si="37"/>
        <v>837.5</v>
      </c>
      <c r="R25" s="4">
        <f t="shared" si="37"/>
        <v>850</v>
      </c>
      <c r="S25" s="4">
        <f t="shared" si="37"/>
        <v>862.5</v>
      </c>
      <c r="T25" s="4">
        <f t="shared" si="37"/>
        <v>875</v>
      </c>
      <c r="U25" s="4">
        <f t="shared" si="37"/>
        <v>887.5</v>
      </c>
      <c r="V25" s="4">
        <f t="shared" si="37"/>
        <v>900</v>
      </c>
      <c r="W25" s="4">
        <f t="shared" si="37"/>
        <v>912.5</v>
      </c>
      <c r="X25" s="4">
        <f t="shared" si="37"/>
        <v>925</v>
      </c>
      <c r="Y25" s="4">
        <f t="shared" si="37"/>
        <v>937.5</v>
      </c>
      <c r="Z25" s="4">
        <f t="shared" si="37"/>
        <v>950</v>
      </c>
      <c r="AA25" s="4">
        <f t="shared" si="37"/>
        <v>962.5</v>
      </c>
      <c r="AB25" s="4">
        <f t="shared" si="37"/>
        <v>975</v>
      </c>
      <c r="AC25" s="4">
        <f t="shared" si="37"/>
        <v>987.5</v>
      </c>
      <c r="AD25" s="4">
        <f t="shared" si="37"/>
        <v>1000</v>
      </c>
      <c r="AE25" s="4">
        <f t="shared" si="37"/>
        <v>1012.5</v>
      </c>
      <c r="AF25" s="4">
        <f t="shared" si="37"/>
        <v>1025</v>
      </c>
      <c r="AG25" s="4">
        <f t="shared" si="37"/>
        <v>1037.5</v>
      </c>
      <c r="AH25" s="4">
        <f t="shared" si="37"/>
        <v>1050</v>
      </c>
      <c r="AI25" s="4">
        <f t="shared" si="37"/>
        <v>1062.5</v>
      </c>
      <c r="AJ25" s="4">
        <f t="shared" si="37"/>
        <v>1075</v>
      </c>
      <c r="AK25" s="4">
        <f t="shared" si="37"/>
        <v>1087.5</v>
      </c>
      <c r="AL25" s="4">
        <f t="shared" si="37"/>
        <v>1100</v>
      </c>
      <c r="AM25" s="4">
        <f t="shared" si="37"/>
        <v>1112.5</v>
      </c>
      <c r="AN25" s="4">
        <f t="shared" si="37"/>
        <v>1125</v>
      </c>
      <c r="AO25" s="4">
        <f t="shared" si="37"/>
        <v>1137.5</v>
      </c>
      <c r="AP25" s="4">
        <f t="shared" si="37"/>
        <v>1150</v>
      </c>
      <c r="AQ25" s="4">
        <f t="shared" si="37"/>
        <v>1162.5</v>
      </c>
      <c r="AR25" s="4">
        <f t="shared" si="37"/>
        <v>1175</v>
      </c>
      <c r="AS25" s="4">
        <f t="shared" si="37"/>
        <v>1187.5</v>
      </c>
      <c r="AT25" s="4">
        <f t="shared" si="37"/>
        <v>1200</v>
      </c>
      <c r="AU25" s="4">
        <f t="shared" si="37"/>
        <v>1212.5</v>
      </c>
      <c r="AV25" s="4">
        <f t="shared" si="37"/>
        <v>1225</v>
      </c>
      <c r="AW25" s="4">
        <f t="shared" si="37"/>
        <v>1237.5</v>
      </c>
      <c r="AX25" s="4">
        <f t="shared" si="37"/>
        <v>1250</v>
      </c>
      <c r="AY25" s="4">
        <f t="shared" si="37"/>
        <v>1262.5</v>
      </c>
      <c r="AZ25" s="4">
        <f t="shared" si="37"/>
        <v>1275</v>
      </c>
      <c r="BA25" s="4">
        <f t="shared" si="37"/>
        <v>1287.5</v>
      </c>
    </row>
    <row r="26" spans="1:53" ht="12.75">
      <c r="A26">
        <v>24</v>
      </c>
      <c r="B26" s="2">
        <f t="shared" si="5"/>
        <v>1150</v>
      </c>
      <c r="C26" s="14">
        <f t="shared" si="9"/>
        <v>-850</v>
      </c>
      <c r="D26" s="15">
        <f t="shared" si="13"/>
        <v>325</v>
      </c>
      <c r="F26" s="4">
        <f t="shared" si="22"/>
        <v>725</v>
      </c>
      <c r="G26" s="4">
        <f t="shared" si="10"/>
        <v>737.5</v>
      </c>
      <c r="H26" s="4">
        <f t="shared" si="3"/>
        <v>750</v>
      </c>
      <c r="I26" s="4">
        <f t="shared" si="7"/>
        <v>762.5</v>
      </c>
      <c r="J26" s="4">
        <f t="shared" si="24"/>
        <v>775</v>
      </c>
      <c r="K26" s="4">
        <f t="shared" si="24"/>
        <v>787.5</v>
      </c>
      <c r="L26" s="4">
        <f aca="true" t="shared" si="38" ref="L26:BA26">K26+12.5</f>
        <v>800</v>
      </c>
      <c r="M26" s="4">
        <f t="shared" si="38"/>
        <v>812.5</v>
      </c>
      <c r="N26" s="4">
        <f t="shared" si="38"/>
        <v>825</v>
      </c>
      <c r="O26" s="4">
        <f t="shared" si="38"/>
        <v>837.5</v>
      </c>
      <c r="P26" s="4">
        <f t="shared" si="38"/>
        <v>850</v>
      </c>
      <c r="Q26" s="4">
        <f t="shared" si="38"/>
        <v>862.5</v>
      </c>
      <c r="R26" s="4">
        <f t="shared" si="38"/>
        <v>875</v>
      </c>
      <c r="S26" s="4">
        <f t="shared" si="38"/>
        <v>887.5</v>
      </c>
      <c r="T26" s="4">
        <f t="shared" si="38"/>
        <v>900</v>
      </c>
      <c r="U26" s="4">
        <f t="shared" si="38"/>
        <v>912.5</v>
      </c>
      <c r="V26" s="4">
        <f t="shared" si="38"/>
        <v>925</v>
      </c>
      <c r="W26" s="4">
        <f t="shared" si="38"/>
        <v>937.5</v>
      </c>
      <c r="X26" s="4">
        <f t="shared" si="38"/>
        <v>950</v>
      </c>
      <c r="Y26" s="4">
        <f t="shared" si="38"/>
        <v>962.5</v>
      </c>
      <c r="Z26" s="4">
        <f t="shared" si="38"/>
        <v>975</v>
      </c>
      <c r="AA26" s="4">
        <f t="shared" si="38"/>
        <v>987.5</v>
      </c>
      <c r="AB26" s="4">
        <f t="shared" si="38"/>
        <v>1000</v>
      </c>
      <c r="AC26" s="4">
        <f t="shared" si="38"/>
        <v>1012.5</v>
      </c>
      <c r="AD26" s="4">
        <f t="shared" si="38"/>
        <v>1025</v>
      </c>
      <c r="AE26" s="4">
        <f t="shared" si="38"/>
        <v>1037.5</v>
      </c>
      <c r="AF26" s="4">
        <f t="shared" si="38"/>
        <v>1050</v>
      </c>
      <c r="AG26" s="4">
        <f t="shared" si="38"/>
        <v>1062.5</v>
      </c>
      <c r="AH26" s="4">
        <f t="shared" si="38"/>
        <v>1075</v>
      </c>
      <c r="AI26" s="4">
        <f t="shared" si="38"/>
        <v>1087.5</v>
      </c>
      <c r="AJ26" s="4">
        <f t="shared" si="38"/>
        <v>1100</v>
      </c>
      <c r="AK26" s="4">
        <f t="shared" si="38"/>
        <v>1112.5</v>
      </c>
      <c r="AL26" s="4">
        <f t="shared" si="38"/>
        <v>1125</v>
      </c>
      <c r="AM26" s="4">
        <f t="shared" si="38"/>
        <v>1137.5</v>
      </c>
      <c r="AN26" s="4">
        <f t="shared" si="38"/>
        <v>1150</v>
      </c>
      <c r="AO26" s="4">
        <f t="shared" si="38"/>
        <v>1162.5</v>
      </c>
      <c r="AP26" s="4">
        <f t="shared" si="38"/>
        <v>1175</v>
      </c>
      <c r="AQ26" s="4">
        <f t="shared" si="38"/>
        <v>1187.5</v>
      </c>
      <c r="AR26" s="4">
        <f t="shared" si="38"/>
        <v>1200</v>
      </c>
      <c r="AS26" s="4">
        <f t="shared" si="38"/>
        <v>1212.5</v>
      </c>
      <c r="AT26" s="4">
        <f t="shared" si="38"/>
        <v>1225</v>
      </c>
      <c r="AU26" s="4">
        <f t="shared" si="38"/>
        <v>1237.5</v>
      </c>
      <c r="AV26" s="4">
        <f t="shared" si="38"/>
        <v>1250</v>
      </c>
      <c r="AW26" s="4">
        <f t="shared" si="38"/>
        <v>1262.5</v>
      </c>
      <c r="AX26" s="4">
        <f t="shared" si="38"/>
        <v>1275</v>
      </c>
      <c r="AY26" s="4">
        <f t="shared" si="38"/>
        <v>1287.5</v>
      </c>
      <c r="AZ26" s="4">
        <f t="shared" si="38"/>
        <v>1300</v>
      </c>
      <c r="BA26" s="4">
        <f t="shared" si="38"/>
        <v>1312.5</v>
      </c>
    </row>
    <row r="27" spans="1:53" ht="12.75">
      <c r="A27">
        <v>25</v>
      </c>
      <c r="B27" s="2">
        <f t="shared" si="5"/>
        <v>1200</v>
      </c>
      <c r="C27" s="14">
        <f t="shared" si="9"/>
        <v>-900</v>
      </c>
      <c r="D27" s="15">
        <f t="shared" si="13"/>
        <v>275</v>
      </c>
      <c r="F27" s="4">
        <f t="shared" si="22"/>
        <v>750</v>
      </c>
      <c r="G27" s="4">
        <f t="shared" si="10"/>
        <v>762.5</v>
      </c>
      <c r="H27" s="4">
        <f t="shared" si="3"/>
        <v>775</v>
      </c>
      <c r="I27" s="4">
        <f t="shared" si="7"/>
        <v>787.5</v>
      </c>
      <c r="J27" s="4">
        <f t="shared" si="24"/>
        <v>800</v>
      </c>
      <c r="K27" s="4">
        <f t="shared" si="24"/>
        <v>812.5</v>
      </c>
      <c r="L27" s="4">
        <f aca="true" t="shared" si="39" ref="L27:BA27">K27+12.5</f>
        <v>825</v>
      </c>
      <c r="M27" s="4">
        <f t="shared" si="39"/>
        <v>837.5</v>
      </c>
      <c r="N27" s="4">
        <f t="shared" si="39"/>
        <v>850</v>
      </c>
      <c r="O27" s="4">
        <f t="shared" si="39"/>
        <v>862.5</v>
      </c>
      <c r="P27" s="4">
        <f t="shared" si="39"/>
        <v>875</v>
      </c>
      <c r="Q27" s="4">
        <f t="shared" si="39"/>
        <v>887.5</v>
      </c>
      <c r="R27" s="4">
        <f t="shared" si="39"/>
        <v>900</v>
      </c>
      <c r="S27" s="4">
        <f t="shared" si="39"/>
        <v>912.5</v>
      </c>
      <c r="T27" s="4">
        <f t="shared" si="39"/>
        <v>925</v>
      </c>
      <c r="U27" s="4">
        <f t="shared" si="39"/>
        <v>937.5</v>
      </c>
      <c r="V27" s="4">
        <f t="shared" si="39"/>
        <v>950</v>
      </c>
      <c r="W27" s="4">
        <f t="shared" si="39"/>
        <v>962.5</v>
      </c>
      <c r="X27" s="4">
        <f t="shared" si="39"/>
        <v>975</v>
      </c>
      <c r="Y27" s="4">
        <f t="shared" si="39"/>
        <v>987.5</v>
      </c>
      <c r="Z27" s="4">
        <f t="shared" si="39"/>
        <v>1000</v>
      </c>
      <c r="AA27" s="4">
        <f t="shared" si="39"/>
        <v>1012.5</v>
      </c>
      <c r="AB27" s="4">
        <f t="shared" si="39"/>
        <v>1025</v>
      </c>
      <c r="AC27" s="4">
        <f t="shared" si="39"/>
        <v>1037.5</v>
      </c>
      <c r="AD27" s="4">
        <f t="shared" si="39"/>
        <v>1050</v>
      </c>
      <c r="AE27" s="4">
        <f t="shared" si="39"/>
        <v>1062.5</v>
      </c>
      <c r="AF27" s="4">
        <f t="shared" si="39"/>
        <v>1075</v>
      </c>
      <c r="AG27" s="4">
        <f t="shared" si="39"/>
        <v>1087.5</v>
      </c>
      <c r="AH27" s="4">
        <f t="shared" si="39"/>
        <v>1100</v>
      </c>
      <c r="AI27" s="4">
        <f t="shared" si="39"/>
        <v>1112.5</v>
      </c>
      <c r="AJ27" s="4">
        <f t="shared" si="39"/>
        <v>1125</v>
      </c>
      <c r="AK27" s="4">
        <f t="shared" si="39"/>
        <v>1137.5</v>
      </c>
      <c r="AL27" s="4">
        <f t="shared" si="39"/>
        <v>1150</v>
      </c>
      <c r="AM27" s="4">
        <f t="shared" si="39"/>
        <v>1162.5</v>
      </c>
      <c r="AN27" s="4">
        <f t="shared" si="39"/>
        <v>1175</v>
      </c>
      <c r="AO27" s="4">
        <f t="shared" si="39"/>
        <v>1187.5</v>
      </c>
      <c r="AP27" s="4">
        <f t="shared" si="39"/>
        <v>1200</v>
      </c>
      <c r="AQ27" s="4">
        <f t="shared" si="39"/>
        <v>1212.5</v>
      </c>
      <c r="AR27" s="4">
        <f t="shared" si="39"/>
        <v>1225</v>
      </c>
      <c r="AS27" s="4">
        <f t="shared" si="39"/>
        <v>1237.5</v>
      </c>
      <c r="AT27" s="4">
        <f t="shared" si="39"/>
        <v>1250</v>
      </c>
      <c r="AU27" s="4">
        <f t="shared" si="39"/>
        <v>1262.5</v>
      </c>
      <c r="AV27" s="4">
        <f t="shared" si="39"/>
        <v>1275</v>
      </c>
      <c r="AW27" s="4">
        <f t="shared" si="39"/>
        <v>1287.5</v>
      </c>
      <c r="AX27" s="4">
        <f t="shared" si="39"/>
        <v>1300</v>
      </c>
      <c r="AY27" s="4">
        <f t="shared" si="39"/>
        <v>1312.5</v>
      </c>
      <c r="AZ27" s="4">
        <f t="shared" si="39"/>
        <v>1325</v>
      </c>
      <c r="BA27" s="4">
        <f t="shared" si="39"/>
        <v>1337.5</v>
      </c>
    </row>
    <row r="28" spans="1:53" ht="12.75">
      <c r="A28">
        <v>26</v>
      </c>
      <c r="B28" s="2">
        <f t="shared" si="5"/>
        <v>1250</v>
      </c>
      <c r="C28" s="14">
        <f t="shared" si="9"/>
        <v>-950</v>
      </c>
      <c r="D28" s="15">
        <f t="shared" si="13"/>
        <v>225</v>
      </c>
      <c r="F28" s="4">
        <f t="shared" si="22"/>
        <v>775</v>
      </c>
      <c r="G28" s="4">
        <f t="shared" si="10"/>
        <v>787.5</v>
      </c>
      <c r="H28" s="4">
        <f t="shared" si="3"/>
        <v>800</v>
      </c>
      <c r="I28" s="4">
        <f t="shared" si="7"/>
        <v>812.5</v>
      </c>
      <c r="J28" s="4">
        <f t="shared" si="24"/>
        <v>825</v>
      </c>
      <c r="K28" s="4">
        <f t="shared" si="24"/>
        <v>837.5</v>
      </c>
      <c r="L28" s="4">
        <f aca="true" t="shared" si="40" ref="L28:BA28">K28+12.5</f>
        <v>850</v>
      </c>
      <c r="M28" s="4">
        <f t="shared" si="40"/>
        <v>862.5</v>
      </c>
      <c r="N28" s="4">
        <f t="shared" si="40"/>
        <v>875</v>
      </c>
      <c r="O28" s="4">
        <f t="shared" si="40"/>
        <v>887.5</v>
      </c>
      <c r="P28" s="4">
        <f t="shared" si="40"/>
        <v>900</v>
      </c>
      <c r="Q28" s="4">
        <f t="shared" si="40"/>
        <v>912.5</v>
      </c>
      <c r="R28" s="4">
        <f t="shared" si="40"/>
        <v>925</v>
      </c>
      <c r="S28" s="4">
        <f t="shared" si="40"/>
        <v>937.5</v>
      </c>
      <c r="T28" s="4">
        <f t="shared" si="40"/>
        <v>950</v>
      </c>
      <c r="U28" s="4">
        <f t="shared" si="40"/>
        <v>962.5</v>
      </c>
      <c r="V28" s="4">
        <f t="shared" si="40"/>
        <v>975</v>
      </c>
      <c r="W28" s="4">
        <f t="shared" si="40"/>
        <v>987.5</v>
      </c>
      <c r="X28" s="4">
        <f t="shared" si="40"/>
        <v>1000</v>
      </c>
      <c r="Y28" s="4">
        <f t="shared" si="40"/>
        <v>1012.5</v>
      </c>
      <c r="Z28" s="4">
        <f t="shared" si="40"/>
        <v>1025</v>
      </c>
      <c r="AA28" s="4">
        <f t="shared" si="40"/>
        <v>1037.5</v>
      </c>
      <c r="AB28" s="4">
        <f t="shared" si="40"/>
        <v>1050</v>
      </c>
      <c r="AC28" s="4">
        <f t="shared" si="40"/>
        <v>1062.5</v>
      </c>
      <c r="AD28" s="4">
        <f t="shared" si="40"/>
        <v>1075</v>
      </c>
      <c r="AE28" s="4">
        <f t="shared" si="40"/>
        <v>1087.5</v>
      </c>
      <c r="AF28" s="4">
        <f t="shared" si="40"/>
        <v>1100</v>
      </c>
      <c r="AG28" s="4">
        <f t="shared" si="40"/>
        <v>1112.5</v>
      </c>
      <c r="AH28" s="4">
        <f t="shared" si="40"/>
        <v>1125</v>
      </c>
      <c r="AI28" s="4">
        <f t="shared" si="40"/>
        <v>1137.5</v>
      </c>
      <c r="AJ28" s="4">
        <f t="shared" si="40"/>
        <v>1150</v>
      </c>
      <c r="AK28" s="4">
        <f t="shared" si="40"/>
        <v>1162.5</v>
      </c>
      <c r="AL28" s="4">
        <f t="shared" si="40"/>
        <v>1175</v>
      </c>
      <c r="AM28" s="4">
        <f t="shared" si="40"/>
        <v>1187.5</v>
      </c>
      <c r="AN28" s="4">
        <f t="shared" si="40"/>
        <v>1200</v>
      </c>
      <c r="AO28" s="4">
        <f t="shared" si="40"/>
        <v>1212.5</v>
      </c>
      <c r="AP28" s="4">
        <f t="shared" si="40"/>
        <v>1225</v>
      </c>
      <c r="AQ28" s="4">
        <f t="shared" si="40"/>
        <v>1237.5</v>
      </c>
      <c r="AR28" s="4">
        <f t="shared" si="40"/>
        <v>1250</v>
      </c>
      <c r="AS28" s="4">
        <f t="shared" si="40"/>
        <v>1262.5</v>
      </c>
      <c r="AT28" s="4">
        <f t="shared" si="40"/>
        <v>1275</v>
      </c>
      <c r="AU28" s="4">
        <f t="shared" si="40"/>
        <v>1287.5</v>
      </c>
      <c r="AV28" s="4">
        <f t="shared" si="40"/>
        <v>1300</v>
      </c>
      <c r="AW28" s="4">
        <f t="shared" si="40"/>
        <v>1312.5</v>
      </c>
      <c r="AX28" s="4">
        <f t="shared" si="40"/>
        <v>1325</v>
      </c>
      <c r="AY28" s="4">
        <f t="shared" si="40"/>
        <v>1337.5</v>
      </c>
      <c r="AZ28" s="4">
        <f t="shared" si="40"/>
        <v>1350</v>
      </c>
      <c r="BA28" s="4">
        <f t="shared" si="40"/>
        <v>1362.5</v>
      </c>
    </row>
    <row r="29" spans="1:53" ht="12.75">
      <c r="A29">
        <v>27</v>
      </c>
      <c r="B29" s="2">
        <f t="shared" si="5"/>
        <v>1300</v>
      </c>
      <c r="C29" s="14">
        <f t="shared" si="9"/>
        <v>-1000</v>
      </c>
      <c r="D29" s="15">
        <f t="shared" si="13"/>
        <v>175</v>
      </c>
      <c r="F29" s="4">
        <f t="shared" si="22"/>
        <v>800</v>
      </c>
      <c r="G29" s="4">
        <f t="shared" si="10"/>
        <v>812.5</v>
      </c>
      <c r="H29" s="4">
        <f t="shared" si="3"/>
        <v>825</v>
      </c>
      <c r="I29" s="4">
        <f t="shared" si="7"/>
        <v>837.5</v>
      </c>
      <c r="J29" s="4">
        <f t="shared" si="24"/>
        <v>850</v>
      </c>
      <c r="K29" s="4">
        <f t="shared" si="24"/>
        <v>862.5</v>
      </c>
      <c r="L29" s="4">
        <f aca="true" t="shared" si="41" ref="L29:BA29">K29+12.5</f>
        <v>875</v>
      </c>
      <c r="M29" s="4">
        <f t="shared" si="41"/>
        <v>887.5</v>
      </c>
      <c r="N29" s="4">
        <f t="shared" si="41"/>
        <v>900</v>
      </c>
      <c r="O29" s="4">
        <f t="shared" si="41"/>
        <v>912.5</v>
      </c>
      <c r="P29" s="4">
        <f t="shared" si="41"/>
        <v>925</v>
      </c>
      <c r="Q29" s="4">
        <f t="shared" si="41"/>
        <v>937.5</v>
      </c>
      <c r="R29" s="4">
        <f t="shared" si="41"/>
        <v>950</v>
      </c>
      <c r="S29" s="4">
        <f t="shared" si="41"/>
        <v>962.5</v>
      </c>
      <c r="T29" s="4">
        <f t="shared" si="41"/>
        <v>975</v>
      </c>
      <c r="U29" s="4">
        <f t="shared" si="41"/>
        <v>987.5</v>
      </c>
      <c r="V29" s="4">
        <f t="shared" si="41"/>
        <v>1000</v>
      </c>
      <c r="W29" s="4">
        <f t="shared" si="41"/>
        <v>1012.5</v>
      </c>
      <c r="X29" s="4">
        <f t="shared" si="41"/>
        <v>1025</v>
      </c>
      <c r="Y29" s="4">
        <f t="shared" si="41"/>
        <v>1037.5</v>
      </c>
      <c r="Z29" s="4">
        <f t="shared" si="41"/>
        <v>1050</v>
      </c>
      <c r="AA29" s="4">
        <f t="shared" si="41"/>
        <v>1062.5</v>
      </c>
      <c r="AB29" s="4">
        <f t="shared" si="41"/>
        <v>1075</v>
      </c>
      <c r="AC29" s="4">
        <f t="shared" si="41"/>
        <v>1087.5</v>
      </c>
      <c r="AD29" s="4">
        <f t="shared" si="41"/>
        <v>1100</v>
      </c>
      <c r="AE29" s="4">
        <f t="shared" si="41"/>
        <v>1112.5</v>
      </c>
      <c r="AF29" s="4">
        <f t="shared" si="41"/>
        <v>1125</v>
      </c>
      <c r="AG29" s="4">
        <f t="shared" si="41"/>
        <v>1137.5</v>
      </c>
      <c r="AH29" s="4">
        <f t="shared" si="41"/>
        <v>1150</v>
      </c>
      <c r="AI29" s="4">
        <f t="shared" si="41"/>
        <v>1162.5</v>
      </c>
      <c r="AJ29" s="4">
        <f t="shared" si="41"/>
        <v>1175</v>
      </c>
      <c r="AK29" s="4">
        <f t="shared" si="41"/>
        <v>1187.5</v>
      </c>
      <c r="AL29" s="4">
        <f t="shared" si="41"/>
        <v>1200</v>
      </c>
      <c r="AM29" s="4">
        <f t="shared" si="41"/>
        <v>1212.5</v>
      </c>
      <c r="AN29" s="4">
        <f t="shared" si="41"/>
        <v>1225</v>
      </c>
      <c r="AO29" s="4">
        <f t="shared" si="41"/>
        <v>1237.5</v>
      </c>
      <c r="AP29" s="4">
        <f t="shared" si="41"/>
        <v>1250</v>
      </c>
      <c r="AQ29" s="4">
        <f t="shared" si="41"/>
        <v>1262.5</v>
      </c>
      <c r="AR29" s="4">
        <f t="shared" si="41"/>
        <v>1275</v>
      </c>
      <c r="AS29" s="4">
        <f t="shared" si="41"/>
        <v>1287.5</v>
      </c>
      <c r="AT29" s="4">
        <f t="shared" si="41"/>
        <v>1300</v>
      </c>
      <c r="AU29" s="4">
        <f t="shared" si="41"/>
        <v>1312.5</v>
      </c>
      <c r="AV29" s="4">
        <f t="shared" si="41"/>
        <v>1325</v>
      </c>
      <c r="AW29" s="4">
        <f t="shared" si="41"/>
        <v>1337.5</v>
      </c>
      <c r="AX29" s="4">
        <f t="shared" si="41"/>
        <v>1350</v>
      </c>
      <c r="AY29" s="4">
        <f t="shared" si="41"/>
        <v>1362.5</v>
      </c>
      <c r="AZ29" s="4">
        <f t="shared" si="41"/>
        <v>1375</v>
      </c>
      <c r="BA29" s="4">
        <f t="shared" si="41"/>
        <v>1387.5</v>
      </c>
    </row>
    <row r="30" spans="1:53" ht="12.75">
      <c r="A30">
        <v>28</v>
      </c>
      <c r="B30" s="2">
        <f t="shared" si="5"/>
        <v>1350</v>
      </c>
      <c r="C30" s="14">
        <f t="shared" si="9"/>
        <v>-1050</v>
      </c>
      <c r="D30" s="15">
        <f t="shared" si="13"/>
        <v>125</v>
      </c>
      <c r="F30" s="4">
        <f t="shared" si="22"/>
        <v>825</v>
      </c>
      <c r="G30" s="4">
        <f t="shared" si="10"/>
        <v>837.5</v>
      </c>
      <c r="H30" s="4">
        <f t="shared" si="3"/>
        <v>850</v>
      </c>
      <c r="I30" s="4">
        <f t="shared" si="7"/>
        <v>862.5</v>
      </c>
      <c r="J30" s="4">
        <f t="shared" si="24"/>
        <v>875</v>
      </c>
      <c r="K30" s="4">
        <f t="shared" si="24"/>
        <v>887.5</v>
      </c>
      <c r="L30" s="4">
        <f aca="true" t="shared" si="42" ref="L30:BA30">K30+12.5</f>
        <v>900</v>
      </c>
      <c r="M30" s="4">
        <f t="shared" si="42"/>
        <v>912.5</v>
      </c>
      <c r="N30" s="4">
        <f t="shared" si="42"/>
        <v>925</v>
      </c>
      <c r="O30" s="4">
        <f t="shared" si="42"/>
        <v>937.5</v>
      </c>
      <c r="P30" s="4">
        <f t="shared" si="42"/>
        <v>950</v>
      </c>
      <c r="Q30" s="4">
        <f t="shared" si="42"/>
        <v>962.5</v>
      </c>
      <c r="R30" s="4">
        <f t="shared" si="42"/>
        <v>975</v>
      </c>
      <c r="S30" s="4">
        <f t="shared" si="42"/>
        <v>987.5</v>
      </c>
      <c r="T30" s="4">
        <f t="shared" si="42"/>
        <v>1000</v>
      </c>
      <c r="U30" s="4">
        <f t="shared" si="42"/>
        <v>1012.5</v>
      </c>
      <c r="V30" s="4">
        <f t="shared" si="42"/>
        <v>1025</v>
      </c>
      <c r="W30" s="4">
        <f t="shared" si="42"/>
        <v>1037.5</v>
      </c>
      <c r="X30" s="4">
        <f t="shared" si="42"/>
        <v>1050</v>
      </c>
      <c r="Y30" s="4">
        <f t="shared" si="42"/>
        <v>1062.5</v>
      </c>
      <c r="Z30" s="4">
        <f t="shared" si="42"/>
        <v>1075</v>
      </c>
      <c r="AA30" s="4">
        <f t="shared" si="42"/>
        <v>1087.5</v>
      </c>
      <c r="AB30" s="4">
        <f t="shared" si="42"/>
        <v>1100</v>
      </c>
      <c r="AC30" s="4">
        <f t="shared" si="42"/>
        <v>1112.5</v>
      </c>
      <c r="AD30" s="4">
        <f t="shared" si="42"/>
        <v>1125</v>
      </c>
      <c r="AE30" s="4">
        <f t="shared" si="42"/>
        <v>1137.5</v>
      </c>
      <c r="AF30" s="4">
        <f t="shared" si="42"/>
        <v>1150</v>
      </c>
      <c r="AG30" s="4">
        <f t="shared" si="42"/>
        <v>1162.5</v>
      </c>
      <c r="AH30" s="4">
        <f t="shared" si="42"/>
        <v>1175</v>
      </c>
      <c r="AI30" s="4">
        <f t="shared" si="42"/>
        <v>1187.5</v>
      </c>
      <c r="AJ30" s="4">
        <f t="shared" si="42"/>
        <v>1200</v>
      </c>
      <c r="AK30" s="4">
        <f t="shared" si="42"/>
        <v>1212.5</v>
      </c>
      <c r="AL30" s="4">
        <f t="shared" si="42"/>
        <v>1225</v>
      </c>
      <c r="AM30" s="4">
        <f t="shared" si="42"/>
        <v>1237.5</v>
      </c>
      <c r="AN30" s="4">
        <f t="shared" si="42"/>
        <v>1250</v>
      </c>
      <c r="AO30" s="4">
        <f t="shared" si="42"/>
        <v>1262.5</v>
      </c>
      <c r="AP30" s="4">
        <f t="shared" si="42"/>
        <v>1275</v>
      </c>
      <c r="AQ30" s="4">
        <f t="shared" si="42"/>
        <v>1287.5</v>
      </c>
      <c r="AR30" s="4">
        <f t="shared" si="42"/>
        <v>1300</v>
      </c>
      <c r="AS30" s="4">
        <f t="shared" si="42"/>
        <v>1312.5</v>
      </c>
      <c r="AT30" s="4">
        <f t="shared" si="42"/>
        <v>1325</v>
      </c>
      <c r="AU30" s="4">
        <f t="shared" si="42"/>
        <v>1337.5</v>
      </c>
      <c r="AV30" s="4">
        <f t="shared" si="42"/>
        <v>1350</v>
      </c>
      <c r="AW30" s="4">
        <f t="shared" si="42"/>
        <v>1362.5</v>
      </c>
      <c r="AX30" s="4">
        <f t="shared" si="42"/>
        <v>1375</v>
      </c>
      <c r="AY30" s="4">
        <f t="shared" si="42"/>
        <v>1387.5</v>
      </c>
      <c r="AZ30" s="4">
        <f t="shared" si="42"/>
        <v>1400</v>
      </c>
      <c r="BA30" s="4">
        <f t="shared" si="42"/>
        <v>1412.5</v>
      </c>
    </row>
    <row r="31" spans="1:53" ht="12.75">
      <c r="A31">
        <v>29</v>
      </c>
      <c r="B31" s="2">
        <f t="shared" si="5"/>
        <v>1400</v>
      </c>
      <c r="C31" s="14">
        <f t="shared" si="9"/>
        <v>-1100</v>
      </c>
      <c r="D31" s="15">
        <f t="shared" si="13"/>
        <v>75</v>
      </c>
      <c r="F31" s="4">
        <f t="shared" si="22"/>
        <v>850</v>
      </c>
      <c r="G31" s="4">
        <f t="shared" si="10"/>
        <v>862.5</v>
      </c>
      <c r="H31" s="4">
        <f t="shared" si="3"/>
        <v>875</v>
      </c>
      <c r="I31" s="4">
        <f>H31+12.5</f>
        <v>887.5</v>
      </c>
      <c r="J31" s="4">
        <f>I31+12.5</f>
        <v>900</v>
      </c>
      <c r="K31" s="4">
        <f>J31+12.5</f>
        <v>912.5</v>
      </c>
      <c r="L31" s="4">
        <f aca="true" t="shared" si="43" ref="L31:BA31">K31+12.5</f>
        <v>925</v>
      </c>
      <c r="M31" s="4">
        <f t="shared" si="43"/>
        <v>937.5</v>
      </c>
      <c r="N31" s="4">
        <f t="shared" si="43"/>
        <v>950</v>
      </c>
      <c r="O31" s="4">
        <f t="shared" si="43"/>
        <v>962.5</v>
      </c>
      <c r="P31" s="4">
        <f t="shared" si="43"/>
        <v>975</v>
      </c>
      <c r="Q31" s="4">
        <f t="shared" si="43"/>
        <v>987.5</v>
      </c>
      <c r="R31" s="4">
        <f t="shared" si="43"/>
        <v>1000</v>
      </c>
      <c r="S31" s="4">
        <f t="shared" si="43"/>
        <v>1012.5</v>
      </c>
      <c r="T31" s="4">
        <f t="shared" si="43"/>
        <v>1025</v>
      </c>
      <c r="U31" s="4">
        <f t="shared" si="43"/>
        <v>1037.5</v>
      </c>
      <c r="V31" s="4">
        <f t="shared" si="43"/>
        <v>1050</v>
      </c>
      <c r="W31" s="4">
        <f t="shared" si="43"/>
        <v>1062.5</v>
      </c>
      <c r="X31" s="4">
        <f t="shared" si="43"/>
        <v>1075</v>
      </c>
      <c r="Y31" s="4">
        <f t="shared" si="43"/>
        <v>1087.5</v>
      </c>
      <c r="Z31" s="4">
        <f t="shared" si="43"/>
        <v>1100</v>
      </c>
      <c r="AA31" s="4">
        <f t="shared" si="43"/>
        <v>1112.5</v>
      </c>
      <c r="AB31" s="4">
        <f t="shared" si="43"/>
        <v>1125</v>
      </c>
      <c r="AC31" s="4">
        <f t="shared" si="43"/>
        <v>1137.5</v>
      </c>
      <c r="AD31" s="4">
        <f t="shared" si="43"/>
        <v>1150</v>
      </c>
      <c r="AE31" s="4">
        <f t="shared" si="43"/>
        <v>1162.5</v>
      </c>
      <c r="AF31" s="4">
        <f t="shared" si="43"/>
        <v>1175</v>
      </c>
      <c r="AG31" s="4">
        <f t="shared" si="43"/>
        <v>1187.5</v>
      </c>
      <c r="AH31" s="4">
        <f t="shared" si="43"/>
        <v>1200</v>
      </c>
      <c r="AI31" s="4">
        <f t="shared" si="43"/>
        <v>1212.5</v>
      </c>
      <c r="AJ31" s="4">
        <f t="shared" si="43"/>
        <v>1225</v>
      </c>
      <c r="AK31" s="4">
        <f t="shared" si="43"/>
        <v>1237.5</v>
      </c>
      <c r="AL31" s="4">
        <f t="shared" si="43"/>
        <v>1250</v>
      </c>
      <c r="AM31" s="4">
        <f t="shared" si="43"/>
        <v>1262.5</v>
      </c>
      <c r="AN31" s="4">
        <f t="shared" si="43"/>
        <v>1275</v>
      </c>
      <c r="AO31" s="4">
        <f t="shared" si="43"/>
        <v>1287.5</v>
      </c>
      <c r="AP31" s="4">
        <f t="shared" si="43"/>
        <v>1300</v>
      </c>
      <c r="AQ31" s="4">
        <f t="shared" si="43"/>
        <v>1312.5</v>
      </c>
      <c r="AR31" s="4">
        <f t="shared" si="43"/>
        <v>1325</v>
      </c>
      <c r="AS31" s="4">
        <f t="shared" si="43"/>
        <v>1337.5</v>
      </c>
      <c r="AT31" s="4">
        <f t="shared" si="43"/>
        <v>1350</v>
      </c>
      <c r="AU31" s="4">
        <f t="shared" si="43"/>
        <v>1362.5</v>
      </c>
      <c r="AV31" s="4">
        <f t="shared" si="43"/>
        <v>1375</v>
      </c>
      <c r="AW31" s="4">
        <f t="shared" si="43"/>
        <v>1387.5</v>
      </c>
      <c r="AX31" s="4">
        <f t="shared" si="43"/>
        <v>1400</v>
      </c>
      <c r="AY31" s="4">
        <f t="shared" si="43"/>
        <v>1412.5</v>
      </c>
      <c r="AZ31" s="4">
        <f t="shared" si="43"/>
        <v>1425</v>
      </c>
      <c r="BA31" s="4">
        <f t="shared" si="43"/>
        <v>1437.5</v>
      </c>
    </row>
    <row r="32" spans="1:53" ht="12.75">
      <c r="A32">
        <v>30</v>
      </c>
      <c r="B32" s="2">
        <f t="shared" si="5"/>
        <v>1450</v>
      </c>
      <c r="C32" s="14">
        <f t="shared" si="9"/>
        <v>-1150</v>
      </c>
      <c r="D32" s="15">
        <f t="shared" si="13"/>
        <v>25</v>
      </c>
      <c r="F32" s="4">
        <f t="shared" si="22"/>
        <v>875</v>
      </c>
      <c r="G32" s="4">
        <f t="shared" si="10"/>
        <v>887.5</v>
      </c>
      <c r="H32" s="4">
        <f t="shared" si="3"/>
        <v>900</v>
      </c>
      <c r="I32" s="4">
        <f aca="true" t="shared" si="44" ref="I32:BA32">H32+12.5</f>
        <v>912.5</v>
      </c>
      <c r="J32" s="4">
        <f t="shared" si="44"/>
        <v>925</v>
      </c>
      <c r="K32" s="4">
        <f t="shared" si="44"/>
        <v>937.5</v>
      </c>
      <c r="L32" s="4">
        <f t="shared" si="44"/>
        <v>950</v>
      </c>
      <c r="M32" s="4">
        <f t="shared" si="44"/>
        <v>962.5</v>
      </c>
      <c r="N32" s="4">
        <f t="shared" si="44"/>
        <v>975</v>
      </c>
      <c r="O32" s="4">
        <f t="shared" si="44"/>
        <v>987.5</v>
      </c>
      <c r="P32" s="4">
        <f t="shared" si="44"/>
        <v>1000</v>
      </c>
      <c r="Q32" s="4">
        <f t="shared" si="44"/>
        <v>1012.5</v>
      </c>
      <c r="R32" s="4">
        <f t="shared" si="44"/>
        <v>1025</v>
      </c>
      <c r="S32" s="4">
        <f t="shared" si="44"/>
        <v>1037.5</v>
      </c>
      <c r="T32" s="4">
        <f t="shared" si="44"/>
        <v>1050</v>
      </c>
      <c r="U32" s="4">
        <f t="shared" si="44"/>
        <v>1062.5</v>
      </c>
      <c r="V32" s="4">
        <f t="shared" si="44"/>
        <v>1075</v>
      </c>
      <c r="W32" s="4">
        <f t="shared" si="44"/>
        <v>1087.5</v>
      </c>
      <c r="X32" s="4">
        <f t="shared" si="44"/>
        <v>1100</v>
      </c>
      <c r="Y32" s="4">
        <f t="shared" si="44"/>
        <v>1112.5</v>
      </c>
      <c r="Z32" s="4">
        <f t="shared" si="44"/>
        <v>1125</v>
      </c>
      <c r="AA32" s="4">
        <f t="shared" si="44"/>
        <v>1137.5</v>
      </c>
      <c r="AB32" s="4">
        <f t="shared" si="44"/>
        <v>1150</v>
      </c>
      <c r="AC32" s="4">
        <f t="shared" si="44"/>
        <v>1162.5</v>
      </c>
      <c r="AD32" s="4">
        <f t="shared" si="44"/>
        <v>1175</v>
      </c>
      <c r="AE32" s="4">
        <f t="shared" si="44"/>
        <v>1187.5</v>
      </c>
      <c r="AF32" s="4">
        <f t="shared" si="44"/>
        <v>1200</v>
      </c>
      <c r="AG32" s="4">
        <f t="shared" si="44"/>
        <v>1212.5</v>
      </c>
      <c r="AH32" s="4">
        <f t="shared" si="44"/>
        <v>1225</v>
      </c>
      <c r="AI32" s="4">
        <f t="shared" si="44"/>
        <v>1237.5</v>
      </c>
      <c r="AJ32" s="4">
        <f t="shared" si="44"/>
        <v>1250</v>
      </c>
      <c r="AK32" s="4">
        <f t="shared" si="44"/>
        <v>1262.5</v>
      </c>
      <c r="AL32" s="4">
        <f t="shared" si="44"/>
        <v>1275</v>
      </c>
      <c r="AM32" s="4">
        <f t="shared" si="44"/>
        <v>1287.5</v>
      </c>
      <c r="AN32" s="4">
        <f t="shared" si="44"/>
        <v>1300</v>
      </c>
      <c r="AO32" s="4">
        <f t="shared" si="44"/>
        <v>1312.5</v>
      </c>
      <c r="AP32" s="4">
        <f t="shared" si="44"/>
        <v>1325</v>
      </c>
      <c r="AQ32" s="4">
        <f t="shared" si="44"/>
        <v>1337.5</v>
      </c>
      <c r="AR32" s="4">
        <f t="shared" si="44"/>
        <v>1350</v>
      </c>
      <c r="AS32" s="4">
        <f t="shared" si="44"/>
        <v>1362.5</v>
      </c>
      <c r="AT32" s="4">
        <f t="shared" si="44"/>
        <v>1375</v>
      </c>
      <c r="AU32" s="4">
        <f t="shared" si="44"/>
        <v>1387.5</v>
      </c>
      <c r="AV32" s="4">
        <f t="shared" si="44"/>
        <v>1400</v>
      </c>
      <c r="AW32" s="4">
        <f t="shared" si="44"/>
        <v>1412.5</v>
      </c>
      <c r="AX32" s="4">
        <f t="shared" si="44"/>
        <v>1425</v>
      </c>
      <c r="AY32" s="4">
        <f t="shared" si="44"/>
        <v>1437.5</v>
      </c>
      <c r="AZ32" s="4">
        <f t="shared" si="44"/>
        <v>1450</v>
      </c>
      <c r="BA32" s="4">
        <f t="shared" si="44"/>
        <v>1462.5</v>
      </c>
    </row>
    <row r="35" ht="12.75">
      <c r="A35" s="13" t="s">
        <v>6</v>
      </c>
    </row>
    <row r="36" spans="1:108" ht="12.75">
      <c r="A36">
        <v>150</v>
      </c>
      <c r="B36">
        <f>A36+12.5</f>
        <v>162.5</v>
      </c>
      <c r="E36">
        <f>B36+12.5</f>
        <v>175</v>
      </c>
      <c r="F36">
        <f>E36+12.5</f>
        <v>187.5</v>
      </c>
      <c r="G36">
        <f aca="true" t="shared" si="45" ref="G36:BQ36">F36+12.5</f>
        <v>200</v>
      </c>
      <c r="H36">
        <f t="shared" si="45"/>
        <v>212.5</v>
      </c>
      <c r="I36">
        <f t="shared" si="45"/>
        <v>225</v>
      </c>
      <c r="J36">
        <f t="shared" si="45"/>
        <v>237.5</v>
      </c>
      <c r="K36">
        <f t="shared" si="45"/>
        <v>250</v>
      </c>
      <c r="L36">
        <f t="shared" si="45"/>
        <v>262.5</v>
      </c>
      <c r="M36">
        <f t="shared" si="45"/>
        <v>275</v>
      </c>
      <c r="N36">
        <f t="shared" si="45"/>
        <v>287.5</v>
      </c>
      <c r="O36">
        <f t="shared" si="45"/>
        <v>300</v>
      </c>
      <c r="P36">
        <f t="shared" si="45"/>
        <v>312.5</v>
      </c>
      <c r="Q36">
        <f t="shared" si="45"/>
        <v>325</v>
      </c>
      <c r="R36">
        <f t="shared" si="45"/>
        <v>337.5</v>
      </c>
      <c r="S36">
        <f t="shared" si="45"/>
        <v>350</v>
      </c>
      <c r="T36">
        <f t="shared" si="45"/>
        <v>362.5</v>
      </c>
      <c r="U36">
        <f t="shared" si="45"/>
        <v>375</v>
      </c>
      <c r="V36">
        <f t="shared" si="45"/>
        <v>387.5</v>
      </c>
      <c r="W36">
        <f t="shared" si="45"/>
        <v>400</v>
      </c>
      <c r="X36">
        <f t="shared" si="45"/>
        <v>412.5</v>
      </c>
      <c r="Y36">
        <f t="shared" si="45"/>
        <v>425</v>
      </c>
      <c r="Z36">
        <f t="shared" si="45"/>
        <v>437.5</v>
      </c>
      <c r="AA36">
        <f t="shared" si="45"/>
        <v>450</v>
      </c>
      <c r="AB36">
        <f t="shared" si="45"/>
        <v>462.5</v>
      </c>
      <c r="AC36">
        <f t="shared" si="45"/>
        <v>475</v>
      </c>
      <c r="AD36">
        <f t="shared" si="45"/>
        <v>487.5</v>
      </c>
      <c r="AE36">
        <f t="shared" si="45"/>
        <v>500</v>
      </c>
      <c r="AF36">
        <f t="shared" si="45"/>
        <v>512.5</v>
      </c>
      <c r="AG36">
        <f t="shared" si="45"/>
        <v>525</v>
      </c>
      <c r="AH36">
        <f t="shared" si="45"/>
        <v>537.5</v>
      </c>
      <c r="AI36">
        <f t="shared" si="45"/>
        <v>550</v>
      </c>
      <c r="AJ36">
        <f t="shared" si="45"/>
        <v>562.5</v>
      </c>
      <c r="AK36">
        <f t="shared" si="45"/>
        <v>575</v>
      </c>
      <c r="AL36">
        <f t="shared" si="45"/>
        <v>587.5</v>
      </c>
      <c r="AM36">
        <f t="shared" si="45"/>
        <v>600</v>
      </c>
      <c r="AN36">
        <f t="shared" si="45"/>
        <v>612.5</v>
      </c>
      <c r="AO36">
        <f t="shared" si="45"/>
        <v>625</v>
      </c>
      <c r="AP36">
        <f t="shared" si="45"/>
        <v>637.5</v>
      </c>
      <c r="AQ36">
        <f t="shared" si="45"/>
        <v>650</v>
      </c>
      <c r="AR36">
        <f t="shared" si="45"/>
        <v>662.5</v>
      </c>
      <c r="AS36">
        <f t="shared" si="45"/>
        <v>675</v>
      </c>
      <c r="AT36">
        <f t="shared" si="45"/>
        <v>687.5</v>
      </c>
      <c r="AU36">
        <f t="shared" si="45"/>
        <v>700</v>
      </c>
      <c r="AV36">
        <f t="shared" si="45"/>
        <v>712.5</v>
      </c>
      <c r="AW36">
        <f t="shared" si="45"/>
        <v>725</v>
      </c>
      <c r="AX36">
        <f t="shared" si="45"/>
        <v>737.5</v>
      </c>
      <c r="AY36">
        <f t="shared" si="45"/>
        <v>750</v>
      </c>
      <c r="AZ36">
        <f t="shared" si="45"/>
        <v>762.5</v>
      </c>
      <c r="BA36">
        <f t="shared" si="45"/>
        <v>775</v>
      </c>
      <c r="BB36">
        <f t="shared" si="45"/>
        <v>787.5</v>
      </c>
      <c r="BC36">
        <f t="shared" si="45"/>
        <v>800</v>
      </c>
      <c r="BD36">
        <f t="shared" si="45"/>
        <v>812.5</v>
      </c>
      <c r="BE36">
        <f t="shared" si="45"/>
        <v>825</v>
      </c>
      <c r="BF36">
        <f t="shared" si="45"/>
        <v>837.5</v>
      </c>
      <c r="BG36">
        <f t="shared" si="45"/>
        <v>850</v>
      </c>
      <c r="BH36">
        <f t="shared" si="45"/>
        <v>862.5</v>
      </c>
      <c r="BI36">
        <f t="shared" si="45"/>
        <v>875</v>
      </c>
      <c r="BJ36">
        <f t="shared" si="45"/>
        <v>887.5</v>
      </c>
      <c r="BK36">
        <f t="shared" si="45"/>
        <v>900</v>
      </c>
      <c r="BL36">
        <f t="shared" si="45"/>
        <v>912.5</v>
      </c>
      <c r="BM36">
        <f t="shared" si="45"/>
        <v>925</v>
      </c>
      <c r="BN36">
        <f t="shared" si="45"/>
        <v>937.5</v>
      </c>
      <c r="BO36">
        <f t="shared" si="45"/>
        <v>950</v>
      </c>
      <c r="BP36">
        <f t="shared" si="45"/>
        <v>962.5</v>
      </c>
      <c r="BQ36">
        <f t="shared" si="45"/>
        <v>975</v>
      </c>
      <c r="BR36">
        <f aca="true" t="shared" si="46" ref="BR36:DG36">BQ36+12.5</f>
        <v>987.5</v>
      </c>
      <c r="BS36">
        <f t="shared" si="46"/>
        <v>1000</v>
      </c>
      <c r="BT36">
        <f t="shared" si="46"/>
        <v>1012.5</v>
      </c>
      <c r="BU36">
        <f t="shared" si="46"/>
        <v>1025</v>
      </c>
      <c r="BV36">
        <f t="shared" si="46"/>
        <v>1037.5</v>
      </c>
      <c r="BW36">
        <f t="shared" si="46"/>
        <v>1050</v>
      </c>
      <c r="BX36">
        <f t="shared" si="46"/>
        <v>1062.5</v>
      </c>
      <c r="BY36">
        <f t="shared" si="46"/>
        <v>1075</v>
      </c>
      <c r="BZ36">
        <f t="shared" si="46"/>
        <v>1087.5</v>
      </c>
      <c r="CA36">
        <f t="shared" si="46"/>
        <v>1100</v>
      </c>
      <c r="CB36">
        <f t="shared" si="46"/>
        <v>1112.5</v>
      </c>
      <c r="CC36">
        <f t="shared" si="46"/>
        <v>1125</v>
      </c>
      <c r="CD36">
        <f t="shared" si="46"/>
        <v>1137.5</v>
      </c>
      <c r="CE36">
        <f t="shared" si="46"/>
        <v>1150</v>
      </c>
      <c r="CF36">
        <f t="shared" si="46"/>
        <v>1162.5</v>
      </c>
      <c r="CG36">
        <f t="shared" si="46"/>
        <v>1175</v>
      </c>
      <c r="CH36">
        <f t="shared" si="46"/>
        <v>1187.5</v>
      </c>
      <c r="CI36">
        <f t="shared" si="46"/>
        <v>1200</v>
      </c>
      <c r="CJ36">
        <f t="shared" si="46"/>
        <v>1212.5</v>
      </c>
      <c r="CK36">
        <f t="shared" si="46"/>
        <v>1225</v>
      </c>
      <c r="CL36">
        <f t="shared" si="46"/>
        <v>1237.5</v>
      </c>
      <c r="CM36">
        <f t="shared" si="46"/>
        <v>1250</v>
      </c>
      <c r="CN36">
        <f t="shared" si="46"/>
        <v>1262.5</v>
      </c>
      <c r="CO36">
        <f t="shared" si="46"/>
        <v>1275</v>
      </c>
      <c r="CP36">
        <f t="shared" si="46"/>
        <v>1287.5</v>
      </c>
      <c r="CQ36">
        <f t="shared" si="46"/>
        <v>1300</v>
      </c>
      <c r="CR36">
        <f t="shared" si="46"/>
        <v>1312.5</v>
      </c>
      <c r="CS36">
        <f t="shared" si="46"/>
        <v>1325</v>
      </c>
      <c r="CT36">
        <f t="shared" si="46"/>
        <v>1337.5</v>
      </c>
      <c r="CU36">
        <f t="shared" si="46"/>
        <v>1350</v>
      </c>
      <c r="CV36">
        <f t="shared" si="46"/>
        <v>1362.5</v>
      </c>
      <c r="CW36">
        <f t="shared" si="46"/>
        <v>1375</v>
      </c>
      <c r="CX36">
        <f t="shared" si="46"/>
        <v>1387.5</v>
      </c>
      <c r="CY36">
        <f t="shared" si="46"/>
        <v>1400</v>
      </c>
      <c r="CZ36">
        <f t="shared" si="46"/>
        <v>1412.5</v>
      </c>
      <c r="DA36">
        <f t="shared" si="46"/>
        <v>1425</v>
      </c>
      <c r="DB36">
        <f t="shared" si="46"/>
        <v>1437.5</v>
      </c>
      <c r="DC36">
        <f t="shared" si="46"/>
        <v>1450</v>
      </c>
      <c r="DD36">
        <f t="shared" si="46"/>
        <v>1462.5</v>
      </c>
    </row>
    <row r="43" spans="1:5" ht="12.75">
      <c r="A43" s="1" t="s">
        <v>9</v>
      </c>
      <c r="B43" s="1"/>
      <c r="C43" s="1"/>
      <c r="D43" s="1"/>
      <c r="E43" s="1" t="s">
        <v>8</v>
      </c>
    </row>
    <row r="44" spans="1:5" ht="12.75">
      <c r="A44" s="1" t="s">
        <v>7</v>
      </c>
      <c r="B44" s="1"/>
      <c r="C44" s="1"/>
      <c r="D44" s="1"/>
      <c r="E44" s="1">
        <v>1150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Lorenzo</dc:creator>
  <cp:keywords/>
  <dc:description/>
  <cp:lastModifiedBy>Juan Lorenzo</cp:lastModifiedBy>
  <dcterms:created xsi:type="dcterms:W3CDTF">2005-12-05T21:43:17Z</dcterms:created>
  <cp:category/>
  <cp:version/>
  <cp:contentType/>
  <cp:contentStatus/>
</cp:coreProperties>
</file>